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Sv22file1\◆旧グループウェアキャビネット\502000_都市計画課\所属用キャビネット\002一般文書\202建築紛争予防調整\03手引き・様式\02様式\令和７年度\"/>
    </mc:Choice>
  </mc:AlternateContent>
  <xr:revisionPtr revIDLastSave="0" documentId="13_ncr:1_{DBA6D68C-3EA6-412D-A011-29E314FA4EC8}" xr6:coauthVersionLast="47" xr6:coauthVersionMax="47" xr10:uidLastSave="{00000000-0000-0000-0000-000000000000}"/>
  <bookViews>
    <workbookView xWindow="-120" yWindow="-16320" windowWidth="29040" windowHeight="15720" xr2:uid="{BBD9780F-4AF7-4551-8C64-F2A0F12543B2}"/>
  </bookViews>
  <sheets>
    <sheet name="目次" sheetId="15" r:id="rId1"/>
    <sheet name="標識設置届" sheetId="1" r:id="rId2"/>
    <sheet name="説明会等内容報告書(表)" sheetId="4" r:id="rId3"/>
    <sheet name="説明会等内容報告書(裏)" sheetId="12" r:id="rId4"/>
    <sheet name="説明会等内容報告書(表)【説明会】" sheetId="17" r:id="rId5"/>
    <sheet name="説明会等内容報告書(裏)【説明会】" sheetId="16" r:id="rId6"/>
    <sheet name="建築計画変更届" sheetId="6" r:id="rId7"/>
    <sheet name="標識撤去届" sheetId="7" r:id="rId8"/>
    <sheet name="よくある質問 " sheetId="19" r:id="rId9"/>
    <sheet name="電子申請フロー図" sheetId="11" r:id="rId10"/>
    <sheet name="行の挿入" sheetId="3" r:id="rId11"/>
  </sheets>
  <definedNames>
    <definedName name="_xlnm._FilterDatabase" localSheetId="3" hidden="1">'説明会等内容報告書(裏)'!$A$2:$L$40</definedName>
    <definedName name="_xlnm._FilterDatabase" localSheetId="5" hidden="1">'説明会等内容報告書(裏)【説明会】'!$A$2:$L$40</definedName>
    <definedName name="_xlnm.Print_Area" localSheetId="6">建築計画変更届!$A$1:$AE$45</definedName>
    <definedName name="_xlnm.Print_Area" localSheetId="10">行の挿入!$A$1:$V$103</definedName>
    <definedName name="_xlnm.Print_Area" localSheetId="2">'説明会等内容報告書(表)'!$A$1:$AA$35</definedName>
    <definedName name="_xlnm.Print_Area" localSheetId="4">'説明会等内容報告書(表)【説明会】'!$A$1:$AA$35</definedName>
    <definedName name="_xlnm.Print_Area" localSheetId="3">'説明会等内容報告書(裏)'!$A$2:$L$40</definedName>
    <definedName name="_xlnm.Print_Area" localSheetId="5">'説明会等内容報告書(裏)【説明会】'!$A$2:$L$40</definedName>
    <definedName name="_xlnm.Print_Area" localSheetId="9">電子申請フロー図!$A$1:$J$45</definedName>
    <definedName name="_xlnm.Print_Area" localSheetId="1">標識設置届!$A$1:$AF$43</definedName>
    <definedName name="_xlnm.Print_Area" localSheetId="7">標識撤去届!$A$1:$AE$42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16" l="1"/>
  <c r="D31" i="16"/>
  <c r="D31" i="12"/>
  <c r="Q22" i="17"/>
  <c r="Q21" i="17"/>
  <c r="Q22" i="4"/>
  <c r="Q21" i="4"/>
  <c r="U28" i="6"/>
  <c r="U28" i="7"/>
  <c r="F20" i="4" l="1"/>
  <c r="T11" i="7"/>
  <c r="T11" i="6"/>
  <c r="T13" i="7"/>
  <c r="T13" i="6"/>
  <c r="C29" i="17"/>
  <c r="C28" i="17"/>
  <c r="C27" i="17"/>
  <c r="C26" i="17"/>
  <c r="C25" i="17"/>
  <c r="D33" i="16"/>
  <c r="L23" i="17"/>
  <c r="J23" i="17"/>
  <c r="G23" i="17"/>
  <c r="M22" i="17"/>
  <c r="J22" i="17"/>
  <c r="M21" i="17"/>
  <c r="J21" i="17"/>
  <c r="G21" i="17"/>
  <c r="F20" i="17"/>
  <c r="U9" i="17"/>
  <c r="R9" i="17"/>
  <c r="O9" i="17"/>
  <c r="O8" i="17"/>
  <c r="O7" i="17"/>
  <c r="O6" i="17"/>
  <c r="O5" i="17"/>
  <c r="E31" i="16" l="1"/>
  <c r="F31" i="16"/>
  <c r="G31" i="16"/>
  <c r="H31" i="16"/>
  <c r="E32" i="16"/>
  <c r="F32" i="16"/>
  <c r="G32" i="16"/>
  <c r="H32" i="16"/>
  <c r="E33" i="16"/>
  <c r="F33" i="16"/>
  <c r="G33" i="16"/>
  <c r="H33" i="16"/>
  <c r="F31" i="12"/>
  <c r="G31" i="12"/>
  <c r="H31" i="12"/>
  <c r="F32" i="12"/>
  <c r="G32" i="12"/>
  <c r="H32" i="12"/>
  <c r="F33" i="12"/>
  <c r="G33" i="12"/>
  <c r="H33" i="12"/>
  <c r="O5" i="4"/>
  <c r="O8" i="4"/>
  <c r="O6" i="4"/>
  <c r="C29" i="4"/>
  <c r="C28" i="4"/>
  <c r="C27" i="4"/>
  <c r="C26" i="4"/>
  <c r="C25" i="4"/>
  <c r="H21" i="7"/>
  <c r="F21" i="7"/>
  <c r="C21" i="7"/>
  <c r="H26" i="7"/>
  <c r="U27" i="7"/>
  <c r="Q28" i="7"/>
  <c r="Q27" i="7"/>
  <c r="N28" i="7"/>
  <c r="N27" i="7"/>
  <c r="K27" i="7"/>
  <c r="Z14" i="7"/>
  <c r="W14" i="7"/>
  <c r="T14" i="7"/>
  <c r="T12" i="7"/>
  <c r="T10" i="7"/>
  <c r="E33" i="12"/>
  <c r="D33" i="12"/>
  <c r="E32" i="12"/>
  <c r="D32" i="12"/>
  <c r="E31" i="12"/>
  <c r="D34" i="16" l="1"/>
  <c r="F25" i="17" s="1"/>
  <c r="F34" i="16"/>
  <c r="F27" i="17" s="1"/>
  <c r="G34" i="16"/>
  <c r="F28" i="17" s="1"/>
  <c r="H34" i="16"/>
  <c r="F29" i="17" s="1"/>
  <c r="E34" i="16"/>
  <c r="F26" i="17" s="1"/>
  <c r="H34" i="12"/>
  <c r="F29" i="4" s="1"/>
  <c r="G34" i="12"/>
  <c r="F28" i="4" s="1"/>
  <c r="D34" i="12"/>
  <c r="F25" i="4" s="1"/>
  <c r="F34" i="12"/>
  <c r="F27" i="4" s="1"/>
  <c r="E34" i="12"/>
  <c r="F26" i="4" s="1"/>
  <c r="U27" i="6"/>
  <c r="Q28" i="6"/>
  <c r="Q27" i="6"/>
  <c r="N28" i="6"/>
  <c r="N27" i="6"/>
  <c r="K27" i="6"/>
  <c r="H26" i="6"/>
  <c r="H21" i="6"/>
  <c r="F21" i="6"/>
  <c r="C21" i="6"/>
  <c r="Z14" i="6"/>
  <c r="W14" i="6"/>
  <c r="T14" i="6"/>
  <c r="T12" i="6"/>
  <c r="T10" i="6"/>
  <c r="L23" i="4"/>
  <c r="J23" i="4"/>
  <c r="G23" i="4"/>
  <c r="M22" i="4"/>
  <c r="M21" i="4"/>
  <c r="J22" i="4"/>
  <c r="J21" i="4"/>
  <c r="G21" i="4"/>
  <c r="U9" i="4"/>
  <c r="R9" i="4"/>
  <c r="O9" i="4"/>
  <c r="O7" i="4"/>
  <c r="X41" i="1" l="1"/>
  <c r="X42" i="1"/>
  <c r="X40" i="1"/>
  <c r="K31" i="1"/>
  <c r="G22" i="17" l="1"/>
  <c r="K28" i="7"/>
  <c r="K28" i="6"/>
  <c r="G22" i="4"/>
</calcChain>
</file>

<file path=xl/sharedStrings.xml><?xml version="1.0" encoding="utf-8"?>
<sst xmlns="http://schemas.openxmlformats.org/spreadsheetml/2006/main" count="431" uniqueCount="222">
  <si>
    <t>担　　当</t>
    <rPh sb="0" eb="1">
      <t>タン</t>
    </rPh>
    <rPh sb="3" eb="4">
      <t>トウ</t>
    </rPh>
    <phoneticPr fontId="2"/>
  </si>
  <si>
    <t>係　　長</t>
    <rPh sb="0" eb="1">
      <t>カカリ</t>
    </rPh>
    <rPh sb="3" eb="4">
      <t>チョウ</t>
    </rPh>
    <phoneticPr fontId="2"/>
  </si>
  <si>
    <t>番　号</t>
    <rPh sb="0" eb="1">
      <t>バン</t>
    </rPh>
    <rPh sb="2" eb="3">
      <t>ゴウ</t>
    </rPh>
    <phoneticPr fontId="2"/>
  </si>
  <si>
    <t>決　裁　　　　</t>
    <rPh sb="0" eb="1">
      <t>ケッ</t>
    </rPh>
    <rPh sb="2" eb="3">
      <t>サイ</t>
    </rPh>
    <phoneticPr fontId="2"/>
  </si>
  <si>
    <t>第２号様式（第８条関係）</t>
    <rPh sb="0" eb="1">
      <t>ダイ</t>
    </rPh>
    <rPh sb="2" eb="3">
      <t>ゴウ</t>
    </rPh>
    <rPh sb="3" eb="5">
      <t>ヨウシキ</t>
    </rPh>
    <rPh sb="6" eb="7">
      <t>ダイ</t>
    </rPh>
    <rPh sb="8" eb="9">
      <t>ジョウ</t>
    </rPh>
    <rPh sb="9" eb="11">
      <t>カンケイ</t>
    </rPh>
    <phoneticPr fontId="2"/>
  </si>
  <si>
    <t>日</t>
    <rPh sb="0" eb="1">
      <t>ヒ</t>
    </rPh>
    <phoneticPr fontId="2"/>
  </si>
  <si>
    <t>月</t>
    <rPh sb="0" eb="1">
      <t>ゲツ</t>
    </rPh>
    <phoneticPr fontId="2"/>
  </si>
  <si>
    <t>年</t>
    <rPh sb="0" eb="1">
      <t>ネン</t>
    </rPh>
    <phoneticPr fontId="2"/>
  </si>
  <si>
    <t>中 野 区 長 宛て</t>
    <rPh sb="0" eb="1">
      <t>ナカ</t>
    </rPh>
    <rPh sb="2" eb="3">
      <t>ノ</t>
    </rPh>
    <rPh sb="4" eb="5">
      <t>ク</t>
    </rPh>
    <rPh sb="6" eb="7">
      <t>チョウ</t>
    </rPh>
    <rPh sb="8" eb="9">
      <t>ア</t>
    </rPh>
    <phoneticPr fontId="2"/>
  </si>
  <si>
    <t>建築主</t>
    <rPh sb="0" eb="2">
      <t>ケンチク</t>
    </rPh>
    <rPh sb="2" eb="3">
      <t>ヌシ</t>
    </rPh>
    <phoneticPr fontId="2"/>
  </si>
  <si>
    <t>住所</t>
    <rPh sb="0" eb="2">
      <t>ジュウショ</t>
    </rPh>
    <phoneticPr fontId="2"/>
  </si>
  <si>
    <t>氏名</t>
    <rPh sb="0" eb="2">
      <t>シメイ</t>
    </rPh>
    <phoneticPr fontId="2"/>
  </si>
  <si>
    <t>電話</t>
    <rPh sb="0" eb="2">
      <t>デンワ</t>
    </rPh>
    <phoneticPr fontId="2"/>
  </si>
  <si>
    <t>法人にあっては、その事務所の所在地及び名称並びに代表者の氏名を記入して下さい。</t>
    <phoneticPr fontId="2"/>
  </si>
  <si>
    <t>標　識　設　置　届</t>
    <rPh sb="0" eb="1">
      <t>シルベ</t>
    </rPh>
    <rPh sb="2" eb="3">
      <t>シキ</t>
    </rPh>
    <rPh sb="4" eb="5">
      <t>セツ</t>
    </rPh>
    <rPh sb="6" eb="7">
      <t>チ</t>
    </rPh>
    <rPh sb="8" eb="9">
      <t>トドケ</t>
    </rPh>
    <phoneticPr fontId="2"/>
  </si>
  <si>
    <t>下記建築に係る標識を</t>
    <phoneticPr fontId="2"/>
  </si>
  <si>
    <t>月</t>
    <rPh sb="0" eb="1">
      <t>ガツ</t>
    </rPh>
    <phoneticPr fontId="2"/>
  </si>
  <si>
    <t>記</t>
    <rPh sb="0" eb="1">
      <t>キ</t>
    </rPh>
    <phoneticPr fontId="2"/>
  </si>
  <si>
    <t>建 築 物 の 名 称</t>
    <rPh sb="0" eb="1">
      <t>タツル</t>
    </rPh>
    <rPh sb="2" eb="3">
      <t>チク</t>
    </rPh>
    <rPh sb="4" eb="5">
      <t>モノ</t>
    </rPh>
    <rPh sb="8" eb="9">
      <t>ナ</t>
    </rPh>
    <rPh sb="10" eb="11">
      <t>ショウ</t>
    </rPh>
    <phoneticPr fontId="2"/>
  </si>
  <si>
    <t>設 計 者</t>
    <rPh sb="0" eb="1">
      <t>セツ</t>
    </rPh>
    <rPh sb="2" eb="3">
      <t>ケイ</t>
    </rPh>
    <rPh sb="4" eb="5">
      <t>モノ</t>
    </rPh>
    <phoneticPr fontId="2"/>
  </si>
  <si>
    <t>事 務 所</t>
    <rPh sb="0" eb="1">
      <t>コト</t>
    </rPh>
    <rPh sb="2" eb="3">
      <t>ツトム</t>
    </rPh>
    <rPh sb="4" eb="5">
      <t>ショ</t>
    </rPh>
    <phoneticPr fontId="2"/>
  </si>
  <si>
    <t>所 在 地</t>
    <rPh sb="0" eb="1">
      <t>トコロ</t>
    </rPh>
    <rPh sb="2" eb="3">
      <t>ザイ</t>
    </rPh>
    <rPh sb="4" eb="5">
      <t>チ</t>
    </rPh>
    <phoneticPr fontId="2"/>
  </si>
  <si>
    <t>氏　　名</t>
    <rPh sb="0" eb="1">
      <t>シ</t>
    </rPh>
    <rPh sb="3" eb="4">
      <t>ナ</t>
    </rPh>
    <phoneticPr fontId="2"/>
  </si>
  <si>
    <t>施 工 者</t>
    <rPh sb="0" eb="1">
      <t>シ</t>
    </rPh>
    <rPh sb="2" eb="3">
      <t>コウ</t>
    </rPh>
    <rPh sb="4" eb="5">
      <t>モノ</t>
    </rPh>
    <phoneticPr fontId="2"/>
  </si>
  <si>
    <t>敷　　　地</t>
    <rPh sb="0" eb="1">
      <t>フ</t>
    </rPh>
    <rPh sb="4" eb="5">
      <t>チ</t>
    </rPh>
    <phoneticPr fontId="2"/>
  </si>
  <si>
    <t>地 名 地 番</t>
    <rPh sb="0" eb="1">
      <t>チ</t>
    </rPh>
    <rPh sb="2" eb="3">
      <t>ナ</t>
    </rPh>
    <rPh sb="4" eb="5">
      <t>チ</t>
    </rPh>
    <rPh sb="6" eb="7">
      <t>バン</t>
    </rPh>
    <phoneticPr fontId="2"/>
  </si>
  <si>
    <t>住 居 表 示</t>
    <rPh sb="0" eb="1">
      <t>ジュウ</t>
    </rPh>
    <rPh sb="2" eb="3">
      <t>イ</t>
    </rPh>
    <rPh sb="4" eb="5">
      <t>オモテ</t>
    </rPh>
    <rPh sb="6" eb="7">
      <t>ジ</t>
    </rPh>
    <phoneticPr fontId="2"/>
  </si>
  <si>
    <t>用 途 地 域</t>
    <rPh sb="0" eb="1">
      <t>ヨウ</t>
    </rPh>
    <rPh sb="2" eb="3">
      <t>ト</t>
    </rPh>
    <rPh sb="4" eb="5">
      <t>チ</t>
    </rPh>
    <rPh sb="6" eb="7">
      <t>イキ</t>
    </rPh>
    <phoneticPr fontId="2"/>
  </si>
  <si>
    <t>高 度 地 区</t>
    <rPh sb="0" eb="1">
      <t>コウ</t>
    </rPh>
    <rPh sb="2" eb="3">
      <t>ド</t>
    </rPh>
    <rPh sb="4" eb="5">
      <t>チ</t>
    </rPh>
    <rPh sb="6" eb="7">
      <t>ク</t>
    </rPh>
    <phoneticPr fontId="2"/>
  </si>
  <si>
    <t>防 火 地 区</t>
    <rPh sb="0" eb="1">
      <t>ボウ</t>
    </rPh>
    <rPh sb="2" eb="3">
      <t>ヒ</t>
    </rPh>
    <rPh sb="4" eb="5">
      <t>チ</t>
    </rPh>
    <rPh sb="6" eb="7">
      <t>ク</t>
    </rPh>
    <phoneticPr fontId="2"/>
  </si>
  <si>
    <t>日影規制値</t>
    <rPh sb="0" eb="2">
      <t>ニチエイ</t>
    </rPh>
    <rPh sb="2" eb="4">
      <t>キセイ</t>
    </rPh>
    <rPh sb="4" eb="5">
      <t>チ</t>
    </rPh>
    <phoneticPr fontId="2"/>
  </si>
  <si>
    <t>建築物</t>
    <rPh sb="0" eb="3">
      <t>ケンチクブツ</t>
    </rPh>
    <phoneticPr fontId="2"/>
  </si>
  <si>
    <t>用　　　途</t>
    <rPh sb="0" eb="1">
      <t>ヨウ</t>
    </rPh>
    <rPh sb="4" eb="5">
      <t>ト</t>
    </rPh>
    <phoneticPr fontId="2"/>
  </si>
  <si>
    <t>高　　　さ</t>
    <rPh sb="0" eb="1">
      <t>タカ</t>
    </rPh>
    <phoneticPr fontId="2"/>
  </si>
  <si>
    <t>階　　　数</t>
    <rPh sb="0" eb="1">
      <t>カイ</t>
    </rPh>
    <rPh sb="4" eb="5">
      <t>スウ</t>
    </rPh>
    <phoneticPr fontId="2"/>
  </si>
  <si>
    <t>面　積</t>
    <rPh sb="0" eb="1">
      <t>メン</t>
    </rPh>
    <rPh sb="2" eb="3">
      <t>セキ</t>
    </rPh>
    <phoneticPr fontId="2"/>
  </si>
  <si>
    <t>敷 地 面 積</t>
    <rPh sb="0" eb="1">
      <t>フ</t>
    </rPh>
    <rPh sb="2" eb="3">
      <t>チ</t>
    </rPh>
    <rPh sb="4" eb="5">
      <t>メン</t>
    </rPh>
    <rPh sb="6" eb="7">
      <t>セキ</t>
    </rPh>
    <phoneticPr fontId="2"/>
  </si>
  <si>
    <t>建 築 面 積</t>
    <rPh sb="0" eb="1">
      <t>タツル</t>
    </rPh>
    <rPh sb="2" eb="3">
      <t>チク</t>
    </rPh>
    <rPh sb="4" eb="5">
      <t>メン</t>
    </rPh>
    <rPh sb="6" eb="7">
      <t>セキ</t>
    </rPh>
    <phoneticPr fontId="2"/>
  </si>
  <si>
    <t>延 べ 面 積</t>
    <rPh sb="0" eb="1">
      <t>ノ</t>
    </rPh>
    <rPh sb="4" eb="5">
      <t>メン</t>
    </rPh>
    <rPh sb="6" eb="7">
      <t>セキ</t>
    </rPh>
    <phoneticPr fontId="2"/>
  </si>
  <si>
    <t>工 事 着 工 予 定</t>
    <rPh sb="0" eb="1">
      <t>コウ</t>
    </rPh>
    <rPh sb="2" eb="3">
      <t>コト</t>
    </rPh>
    <rPh sb="4" eb="5">
      <t>キ</t>
    </rPh>
    <rPh sb="6" eb="7">
      <t>コウ</t>
    </rPh>
    <rPh sb="8" eb="9">
      <t>ヨ</t>
    </rPh>
    <rPh sb="10" eb="11">
      <t>サダム</t>
    </rPh>
    <phoneticPr fontId="2"/>
  </si>
  <si>
    <t>中野区</t>
    <rPh sb="0" eb="3">
      <t>ナカノク</t>
    </rPh>
    <phoneticPr fontId="2"/>
  </si>
  <si>
    <t>丁目</t>
    <rPh sb="0" eb="2">
      <t>チョウメ</t>
    </rPh>
    <phoneticPr fontId="2"/>
  </si>
  <si>
    <t>番地</t>
    <rPh sb="0" eb="2">
      <t>バンチ</t>
    </rPh>
    <phoneticPr fontId="2"/>
  </si>
  <si>
    <t>番</t>
    <rPh sb="0" eb="1">
      <t>バン</t>
    </rPh>
    <phoneticPr fontId="2"/>
  </si>
  <si>
    <t>工 事 種 別</t>
    <rPh sb="0" eb="1">
      <t>コウ</t>
    </rPh>
    <rPh sb="2" eb="3">
      <t>コト</t>
    </rPh>
    <rPh sb="4" eb="5">
      <t>シュ</t>
    </rPh>
    <rPh sb="6" eb="7">
      <t>ベツ</t>
    </rPh>
    <phoneticPr fontId="2"/>
  </si>
  <si>
    <t>構　　　造</t>
    <rPh sb="0" eb="1">
      <t>カマエ</t>
    </rPh>
    <rPh sb="4" eb="5">
      <t>ヅクリ</t>
    </rPh>
    <phoneticPr fontId="2"/>
  </si>
  <si>
    <t>基 礎 工 法</t>
    <rPh sb="0" eb="1">
      <t>モト</t>
    </rPh>
    <rPh sb="2" eb="3">
      <t>イシズエ</t>
    </rPh>
    <rPh sb="4" eb="5">
      <t>コウ</t>
    </rPh>
    <rPh sb="6" eb="7">
      <t>ホウ</t>
    </rPh>
    <phoneticPr fontId="2"/>
  </si>
  <si>
    <t>計 画 に か か る 部 分</t>
    <rPh sb="0" eb="1">
      <t>ケイ</t>
    </rPh>
    <rPh sb="2" eb="3">
      <t>ガ</t>
    </rPh>
    <rPh sb="12" eb="13">
      <t>ブ</t>
    </rPh>
    <rPh sb="14" eb="15">
      <t>ブン</t>
    </rPh>
    <phoneticPr fontId="2"/>
  </si>
  <si>
    <t>計 画 以 外 の 部 分</t>
    <rPh sb="0" eb="1">
      <t>ケイ</t>
    </rPh>
    <rPh sb="2" eb="3">
      <t>ガ</t>
    </rPh>
    <rPh sb="4" eb="5">
      <t>イ</t>
    </rPh>
    <rPh sb="6" eb="7">
      <t>ソト</t>
    </rPh>
    <rPh sb="10" eb="11">
      <t>ブ</t>
    </rPh>
    <rPh sb="12" eb="13">
      <t>ブン</t>
    </rPh>
    <phoneticPr fontId="2"/>
  </si>
  <si>
    <t>合　　　　計</t>
    <rPh sb="0" eb="1">
      <t>ゴウ</t>
    </rPh>
    <rPh sb="5" eb="6">
      <t>ケイ</t>
    </rPh>
    <phoneticPr fontId="2"/>
  </si>
  <si>
    <t>㎡</t>
    <phoneticPr fontId="2"/>
  </si>
  <si>
    <t>工  事  完  了  予  定</t>
    <rPh sb="0" eb="1">
      <t>コウ</t>
    </rPh>
    <rPh sb="3" eb="4">
      <t>コト</t>
    </rPh>
    <rPh sb="6" eb="7">
      <t>カン</t>
    </rPh>
    <rPh sb="9" eb="10">
      <t>リョウ</t>
    </rPh>
    <rPh sb="12" eb="13">
      <t>ヨ</t>
    </rPh>
    <rPh sb="15" eb="16">
      <t>サダム</t>
    </rPh>
    <phoneticPr fontId="2"/>
  </si>
  <si>
    <t>日</t>
    <rPh sb="0" eb="1">
      <t>ニチ</t>
    </rPh>
    <phoneticPr fontId="2"/>
  </si>
  <si>
    <t>月</t>
    <rPh sb="0" eb="1">
      <t>ゲツ</t>
    </rPh>
    <phoneticPr fontId="2"/>
  </si>
  <si>
    <t>年</t>
    <rPh sb="0" eb="1">
      <t>ネン</t>
    </rPh>
    <phoneticPr fontId="2"/>
  </si>
  <si>
    <t>地上</t>
    <rPh sb="0" eb="2">
      <t>チジョウ</t>
    </rPh>
    <phoneticPr fontId="2"/>
  </si>
  <si>
    <t>地下</t>
    <rPh sb="0" eb="2">
      <t>チカ</t>
    </rPh>
    <phoneticPr fontId="2"/>
  </si>
  <si>
    <t>m.</t>
    <phoneticPr fontId="2"/>
  </si>
  <si>
    <t>階.</t>
    <rPh sb="0" eb="1">
      <t>カイ</t>
    </rPh>
    <phoneticPr fontId="2"/>
  </si>
  <si>
    <t>m</t>
    <phoneticPr fontId="2"/>
  </si>
  <si>
    <t>階</t>
    <rPh sb="0" eb="1">
      <t>カイ</t>
    </rPh>
    <phoneticPr fontId="2"/>
  </si>
  <si>
    <t>―</t>
    <phoneticPr fontId="2"/>
  </si>
  <si>
    <t>に係る紛争の予防と調整に関する条例第5条第2項の規定に基づき届け出ます。</t>
    <phoneticPr fontId="2"/>
  </si>
  <si>
    <t>％</t>
    <phoneticPr fontId="2"/>
  </si>
  <si>
    <t>1</t>
    <phoneticPr fontId="2"/>
  </si>
  <si>
    <t>2</t>
    <phoneticPr fontId="2"/>
  </si>
  <si>
    <t>建ぺい率</t>
    <rPh sb="0" eb="1">
      <t>ケン</t>
    </rPh>
    <rPh sb="3" eb="4">
      <t>リツ</t>
    </rPh>
    <phoneticPr fontId="2"/>
  </si>
  <si>
    <t>容 積 率</t>
    <rPh sb="0" eb="1">
      <t>カタチ</t>
    </rPh>
    <rPh sb="2" eb="3">
      <t>セキ</t>
    </rPh>
    <rPh sb="4" eb="5">
      <t>リツ</t>
    </rPh>
    <phoneticPr fontId="2"/>
  </si>
  <si>
    <t>①</t>
    <phoneticPr fontId="2"/>
  </si>
  <si>
    <t>②</t>
    <phoneticPr fontId="2"/>
  </si>
  <si>
    <t>③</t>
    <phoneticPr fontId="2"/>
  </si>
  <si>
    <t>（</t>
    <phoneticPr fontId="2"/>
  </si>
  <si>
    <t>）</t>
    <phoneticPr fontId="2"/>
  </si>
  <si>
    <t>第３号様式（第１１条関係）</t>
  </si>
  <si>
    <t>(表)</t>
  </si>
  <si>
    <t>年</t>
  </si>
  <si>
    <t>月</t>
    <phoneticPr fontId="9" type="Hiragana"/>
  </si>
  <si>
    <t>日　</t>
    <phoneticPr fontId="9" type="Hiragana"/>
  </si>
  <si>
    <t>　　中 野 区 長　宛て</t>
    <phoneticPr fontId="9" type="Hiragana"/>
  </si>
  <si>
    <t>住 所　　　　　　　　　　　　　　　　　　</t>
    <phoneticPr fontId="9" type="Hiragana"/>
  </si>
  <si>
    <t>建築主</t>
    <phoneticPr fontId="9" type="Hiragana"/>
  </si>
  <si>
    <t>氏 名　</t>
    <phoneticPr fontId="9" type="Hiragana"/>
  </si>
  <si>
    <t>電 話　　　　　　　　　　　　　</t>
    <phoneticPr fontId="9" type="Hiragana"/>
  </si>
  <si>
    <t>（</t>
  </si>
  <si>
    <t>）</t>
    <phoneticPr fontId="9" type="Hiragana"/>
  </si>
  <si>
    <t xml:space="preserve"> 法人にあっては、その事務所の所在地及び名称</t>
    <phoneticPr fontId="9" type="Hiragana"/>
  </si>
  <si>
    <t>　</t>
  </si>
  <si>
    <t xml:space="preserve">    </t>
    <phoneticPr fontId="9" type="Hiragana"/>
  </si>
  <si>
    <t>説 明 会 等 内 容 報 告 書</t>
    <phoneticPr fontId="9" type="Hiragana"/>
  </si>
  <si>
    <t>　中野区中高層建築物の建築に係る紛争の予防と調整に関する条例第6条第2項の規定に基づき、説明会等の方法により建築に係る計画の内容について近隣関係住民に説明したので、下記のとおり報告します。</t>
    <phoneticPr fontId="9" type="Hiragana"/>
  </si>
  <si>
    <t>記</t>
    <phoneticPr fontId="9" type="Hiragana"/>
  </si>
  <si>
    <t>建 築 物 の 名 称</t>
    <phoneticPr fontId="9" type="Hiragana"/>
  </si>
  <si>
    <t>建　築
敷　地</t>
  </si>
  <si>
    <t>地 名 地 番</t>
  </si>
  <si>
    <t>中野区</t>
    <rPh sb="0" eb="3">
      <t>なかのく</t>
    </rPh>
    <phoneticPr fontId="9" type="Hiragana"/>
  </si>
  <si>
    <t>丁目</t>
    <rPh sb="0" eb="2">
      <t>ちょうめ</t>
    </rPh>
    <phoneticPr fontId="9" type="Hiragana"/>
  </si>
  <si>
    <t>番地</t>
    <rPh sb="0" eb="2">
      <t>ばんち</t>
    </rPh>
    <phoneticPr fontId="9" type="Hiragana"/>
  </si>
  <si>
    <t>住 居 表 示</t>
  </si>
  <si>
    <t>番</t>
    <rPh sb="0" eb="1">
      <t>ばん</t>
    </rPh>
    <phoneticPr fontId="9" type="Hiragana"/>
  </si>
  <si>
    <t>標 識 設 置 年 月 日</t>
  </si>
  <si>
    <t>年</t>
    <rPh sb="0" eb="1">
      <t>ねん</t>
    </rPh>
    <phoneticPr fontId="9" type="Hiragana"/>
  </si>
  <si>
    <t>月</t>
    <rPh sb="0" eb="1">
      <t>つき</t>
    </rPh>
    <phoneticPr fontId="9" type="Hiragana"/>
  </si>
  <si>
    <t>日</t>
    <rPh sb="0" eb="1">
      <t>ひ</t>
    </rPh>
    <phoneticPr fontId="9" type="Hiragana"/>
  </si>
  <si>
    <t>説 明 の 経 過</t>
  </si>
  <si>
    <t>日   時</t>
    <phoneticPr fontId="9" type="Hiragana"/>
  </si>
  <si>
    <t>説 明 方 法</t>
    <phoneticPr fontId="9" type="Hiragana"/>
  </si>
  <si>
    <t>近隣関係住民訪問件数</t>
    <phoneticPr fontId="9" type="Hiragana"/>
  </si>
  <si>
    <t>配布資料及び説明状況</t>
  </si>
  <si>
    <t xml:space="preserve"> 特記事項</t>
    <phoneticPr fontId="9" type="Hiragana"/>
  </si>
  <si>
    <t>　　この報告書に、配付資料、日影図及び近隣の状況図、近隣関係住民への対応記録等を添えて提出</t>
    <phoneticPr fontId="9" type="Hiragana"/>
  </si>
  <si>
    <t>(裏)</t>
  </si>
  <si>
    <t>近 隣 関 係 住 民 説 明 状 況 一 覧</t>
    <phoneticPr fontId="9" type="Hiragana"/>
  </si>
  <si>
    <t>Ｎｏ</t>
  </si>
  <si>
    <t>建物
番号</t>
  </si>
  <si>
    <t>日　時　等</t>
    <phoneticPr fontId="9" type="Hiragana"/>
  </si>
  <si>
    <t>説明者氏名</t>
  </si>
  <si>
    <t>近 　隣　 関 　係 　住 　民</t>
    <phoneticPr fontId="9" type="Hiragana"/>
  </si>
  <si>
    <t>氏　　名</t>
    <phoneticPr fontId="9" type="Hiragana"/>
  </si>
  <si>
    <t>住　　　　所</t>
    <phoneticPr fontId="9" type="Hiragana"/>
  </si>
  <si>
    <t>その他</t>
    <rPh sb="2" eb="3">
      <t>た</t>
    </rPh>
    <phoneticPr fontId="9" type="Hiragana"/>
  </si>
  <si>
    <t>計</t>
  </si>
  <si>
    <t>特記事項</t>
  </si>
  <si>
    <t>第２号様式の２（第８条関係）</t>
    <rPh sb="0" eb="1">
      <t>ダイ</t>
    </rPh>
    <rPh sb="2" eb="3">
      <t>ゴウ</t>
    </rPh>
    <rPh sb="3" eb="5">
      <t>ヨウシキ</t>
    </rPh>
    <rPh sb="8" eb="9">
      <t>ダイ</t>
    </rPh>
    <rPh sb="10" eb="11">
      <t>ジョウ</t>
    </rPh>
    <rPh sb="11" eb="13">
      <t>カンケイ</t>
    </rPh>
    <phoneticPr fontId="2"/>
  </si>
  <si>
    <t>建　築　計　画　変　更　届</t>
    <phoneticPr fontId="2"/>
  </si>
  <si>
    <t>月</t>
    <rPh sb="0" eb="1">
      <t>ツキ</t>
    </rPh>
    <phoneticPr fontId="2"/>
  </si>
  <si>
    <t>日付けで設置した標識の記載事項について変更があったため、下記のとおり届</t>
    <phoneticPr fontId="2"/>
  </si>
  <si>
    <t>け出ます。</t>
    <phoneticPr fontId="2"/>
  </si>
  <si>
    <t>記</t>
    <phoneticPr fontId="2"/>
  </si>
  <si>
    <t>建 築 物 の 名 称</t>
    <phoneticPr fontId="2"/>
  </si>
  <si>
    <t>建築</t>
    <rPh sb="0" eb="2">
      <t>ケンチク</t>
    </rPh>
    <phoneticPr fontId="2"/>
  </si>
  <si>
    <t>中野区</t>
    <phoneticPr fontId="2"/>
  </si>
  <si>
    <t>番地</t>
    <phoneticPr fontId="2"/>
  </si>
  <si>
    <t>敷地</t>
    <rPh sb="0" eb="2">
      <t>シキチ</t>
    </rPh>
    <phoneticPr fontId="2"/>
  </si>
  <si>
    <t>番</t>
    <phoneticPr fontId="2"/>
  </si>
  <si>
    <t>・</t>
    <phoneticPr fontId="2"/>
  </si>
  <si>
    <t>変更の内容</t>
    <phoneticPr fontId="2"/>
  </si>
  <si>
    <t>変更年月日</t>
    <phoneticPr fontId="2"/>
  </si>
  <si>
    <t>特記</t>
    <rPh sb="0" eb="2">
      <t>トッキ</t>
    </rPh>
    <phoneticPr fontId="2"/>
  </si>
  <si>
    <t xml:space="preserve"> 1　添付するもの</t>
    <rPh sb="3" eb="5">
      <t>テンプ</t>
    </rPh>
    <phoneticPr fontId="2"/>
  </si>
  <si>
    <t>□</t>
  </si>
  <si>
    <t>標識の写真（近景）</t>
    <rPh sb="0" eb="2">
      <t>ヒョウシキ</t>
    </rPh>
    <rPh sb="3" eb="5">
      <t>シャシン</t>
    </rPh>
    <rPh sb="6" eb="8">
      <t>キンケイ</t>
    </rPh>
    <phoneticPr fontId="2"/>
  </si>
  <si>
    <t>変更が生じた図面</t>
    <rPh sb="0" eb="2">
      <t>ヘンコウ</t>
    </rPh>
    <rPh sb="3" eb="4">
      <t>ショウ</t>
    </rPh>
    <rPh sb="6" eb="8">
      <t>ズメン</t>
    </rPh>
    <phoneticPr fontId="2"/>
  </si>
  <si>
    <t>事項</t>
    <rPh sb="0" eb="2">
      <t>ジコウ</t>
    </rPh>
    <phoneticPr fontId="2"/>
  </si>
  <si>
    <t xml:space="preserve"> 2　近隣関係住民への説明</t>
    <phoneticPr fontId="2"/>
  </si>
  <si>
    <t>した</t>
    <phoneticPr fontId="2"/>
  </si>
  <si>
    <t>する</t>
    <phoneticPr fontId="2"/>
  </si>
  <si>
    <t>しない</t>
    <phoneticPr fontId="2"/>
  </si>
  <si>
    <t>標識の撤去日</t>
    <rPh sb="0" eb="2">
      <t>ヒョウシキ</t>
    </rPh>
    <rPh sb="3" eb="5">
      <t>テッキョ</t>
    </rPh>
    <rPh sb="5" eb="6">
      <t>ヒ</t>
    </rPh>
    <phoneticPr fontId="2"/>
  </si>
  <si>
    <t>撤去の理由</t>
    <phoneticPr fontId="2"/>
  </si>
  <si>
    <t>日付けで設置した標識を撤去したため、下記のとおり届け出ます。</t>
    <phoneticPr fontId="2"/>
  </si>
  <si>
    <t>標　識　撤　去　届</t>
    <rPh sb="0" eb="1">
      <t>シルベ</t>
    </rPh>
    <rPh sb="2" eb="3">
      <t>シキ</t>
    </rPh>
    <rPh sb="4" eb="5">
      <t>テッ</t>
    </rPh>
    <rPh sb="6" eb="7">
      <t>キョ</t>
    </rPh>
    <phoneticPr fontId="2"/>
  </si>
  <si>
    <t>第２号様式の３（第８条関係）</t>
    <rPh sb="0" eb="1">
      <t>ダイ</t>
    </rPh>
    <rPh sb="2" eb="3">
      <t>ゴウ</t>
    </rPh>
    <rPh sb="3" eb="5">
      <t>ヨウシキ</t>
    </rPh>
    <rPh sb="8" eb="9">
      <t>ダイ</t>
    </rPh>
    <rPh sb="10" eb="11">
      <t>ジョウ</t>
    </rPh>
    <rPh sb="11" eb="13">
      <t>カンケイ</t>
    </rPh>
    <phoneticPr fontId="2"/>
  </si>
  <si>
    <t xml:space="preserve"> 法人にあっては、その事務所の所在地及び名称</t>
    <phoneticPr fontId="2"/>
  </si>
  <si>
    <t xml:space="preserve"> 並びに代表者の氏名を記入して下さい。</t>
    <phoneticPr fontId="2"/>
  </si>
  <si>
    <t>変更の理由</t>
    <phoneticPr fontId="2"/>
  </si>
  <si>
    <t>　　</t>
    <phoneticPr fontId="2"/>
  </si>
  <si>
    <t>2.左クリック後、</t>
    <rPh sb="2" eb="3">
      <t>ヒダリ</t>
    </rPh>
    <rPh sb="7" eb="8">
      <t>ゴ</t>
    </rPh>
    <phoneticPr fontId="2"/>
  </si>
  <si>
    <t>　</t>
    <phoneticPr fontId="2"/>
  </si>
  <si>
    <t>区担当</t>
    <rPh sb="0" eb="1">
      <t>ク</t>
    </rPh>
    <rPh sb="1" eb="3">
      <t>タントウ</t>
    </rPh>
    <phoneticPr fontId="2"/>
  </si>
  <si>
    <t>申請者</t>
    <rPh sb="0" eb="2">
      <t>シンセイ</t>
    </rPh>
    <rPh sb="2" eb="3">
      <t>シャ</t>
    </rPh>
    <phoneticPr fontId="2"/>
  </si>
  <si>
    <t xml:space="preserve"> 並びに代表者の氏名を記入して下さい。</t>
    <phoneticPr fontId="2"/>
  </si>
  <si>
    <t>【目次】</t>
    <phoneticPr fontId="2"/>
  </si>
  <si>
    <t>開催案内</t>
  </si>
  <si>
    <t>説明会</t>
  </si>
  <si>
    <t>不在</t>
  </si>
  <si>
    <t>・開催案内の配布は〇、説明会出席は"出"、空き家や説明会欠席者への説明資料の配布は△で示す。</t>
    <rPh sb="1" eb="5">
      <t>かいさいあんない</t>
    </rPh>
    <rPh sb="6" eb="8">
      <t>はいふ</t>
    </rPh>
    <rPh sb="11" eb="14">
      <t>せつめいかい</t>
    </rPh>
    <rPh sb="14" eb="16">
      <t>しゅっせき</t>
    </rPh>
    <rPh sb="18" eb="19">
      <t>で</t>
    </rPh>
    <rPh sb="21" eb="22">
      <t>あ</t>
    </rPh>
    <rPh sb="23" eb="24">
      <t>や</t>
    </rPh>
    <rPh sb="25" eb="28">
      <t>せつめいかい</t>
    </rPh>
    <rPh sb="28" eb="30">
      <t>けっせき</t>
    </rPh>
    <rPh sb="30" eb="31">
      <t>しゃ</t>
    </rPh>
    <rPh sb="33" eb="37">
      <t>せつめいしりょう</t>
    </rPh>
    <rPh sb="38" eb="40">
      <t>はいふ</t>
    </rPh>
    <rPh sb="43" eb="44">
      <t>しめ</t>
    </rPh>
    <phoneticPr fontId="9" type="Hiragana"/>
  </si>
  <si>
    <t>日に建築敷地内に設置したので、中野区中高層建築物の建築</t>
    <phoneticPr fontId="2"/>
  </si>
  <si>
    <t>よくある質問</t>
    <rPh sb="4" eb="6">
      <t>シツモン</t>
    </rPh>
    <phoneticPr fontId="2"/>
  </si>
  <si>
    <t>・説明できた住戸等は〇、不在は✕、郵送・空き家等は△で示す。</t>
    <rPh sb="1" eb="3">
      <t>せつめい</t>
    </rPh>
    <rPh sb="6" eb="8">
      <t>じゅうこ</t>
    </rPh>
    <rPh sb="8" eb="9">
      <t>とう</t>
    </rPh>
    <rPh sb="12" eb="14">
      <t>ふざい</t>
    </rPh>
    <rPh sb="17" eb="19">
      <t>ゆうそう</t>
    </rPh>
    <rPh sb="20" eb="21">
      <t>あ</t>
    </rPh>
    <rPh sb="22" eb="23">
      <t>や</t>
    </rPh>
    <rPh sb="23" eb="24">
      <t>とう</t>
    </rPh>
    <rPh sb="27" eb="28">
      <t>しめ</t>
    </rPh>
    <phoneticPr fontId="9" type="Hiragana"/>
  </si>
  <si>
    <t>中野区中高層建築物の建築に係る紛争の予防と調整に関する条例　</t>
    <phoneticPr fontId="2"/>
  </si>
  <si>
    <t>～各届出様式・記入例・よくある質問～</t>
    <rPh sb="7" eb="10">
      <t>キニュウレイ</t>
    </rPh>
    <rPh sb="15" eb="17">
      <t>シツモン</t>
    </rPh>
    <phoneticPr fontId="2"/>
  </si>
  <si>
    <t>【近隣住民説明に関すること】</t>
    <rPh sb="1" eb="5">
      <t>キンリンジュウミン</t>
    </rPh>
    <rPh sb="5" eb="7">
      <t>セツメイ</t>
    </rPh>
    <rPh sb="8" eb="9">
      <t>カン</t>
    </rPh>
    <phoneticPr fontId="2"/>
  </si>
  <si>
    <t>不要です。</t>
    <rPh sb="0" eb="2">
      <t>フヨウ</t>
    </rPh>
    <phoneticPr fontId="2"/>
  </si>
  <si>
    <t>必要です。</t>
    <rPh sb="0" eb="2">
      <t>ヒツヨウ</t>
    </rPh>
    <phoneticPr fontId="2"/>
  </si>
  <si>
    <t>【標識及び標識設置届に関すること】</t>
    <rPh sb="1" eb="3">
      <t>ヒョウシキ</t>
    </rPh>
    <rPh sb="3" eb="4">
      <t>オヨ</t>
    </rPh>
    <rPh sb="5" eb="7">
      <t>ヒョウシキ</t>
    </rPh>
    <rPh sb="7" eb="9">
      <t>セッチ</t>
    </rPh>
    <rPh sb="9" eb="10">
      <t>トドケ</t>
    </rPh>
    <rPh sb="11" eb="12">
      <t>カン</t>
    </rPh>
    <phoneticPr fontId="2"/>
  </si>
  <si>
    <t>質　　　問</t>
    <rPh sb="0" eb="1">
      <t>シツ</t>
    </rPh>
    <rPh sb="4" eb="5">
      <t>トイ</t>
    </rPh>
    <phoneticPr fontId="2"/>
  </si>
  <si>
    <t>回　　　答</t>
    <rPh sb="0" eb="1">
      <t>カイ</t>
    </rPh>
    <rPh sb="4" eb="5">
      <t>コタエ</t>
    </rPh>
    <phoneticPr fontId="2"/>
  </si>
  <si>
    <t xml:space="preserve"> 並びに代表者の氏名を記入してください。</t>
    <phoneticPr fontId="9" type="Hiragana"/>
  </si>
  <si>
    <t>　してください。</t>
    <phoneticPr fontId="9" type="Hiragana"/>
  </si>
  <si>
    <t>　 (図面を除き、用紙の規格は、Ａ４（日本産業規格Ａ列４番）を使用してください。)</t>
    <rPh sb="19" eb="21">
      <t>にほん</t>
    </rPh>
    <rPh sb="21" eb="23">
      <t>さんぎょう</t>
    </rPh>
    <rPh sb="23" eb="25">
      <t>きかく</t>
    </rPh>
    <rPh sb="26" eb="27">
      <t>れつ</t>
    </rPh>
    <rPh sb="28" eb="29">
      <t>ばん</t>
    </rPh>
    <phoneticPr fontId="9" type="Hiragana"/>
  </si>
  <si>
    <t>　 (図面を除き、用紙の規格は、Ａ４（日本産業規格Ａ列４番）を使用してください。)</t>
    <phoneticPr fontId="9" type="Hiragana"/>
  </si>
  <si>
    <r>
      <rPr>
        <sz val="11"/>
        <rFont val="BIZ UDゴシック"/>
        <family val="3"/>
        <charset val="128"/>
      </rPr>
      <t>高さは</t>
    </r>
    <r>
      <rPr>
        <sz val="11"/>
        <color theme="1"/>
        <rFont val="BIZ UDゴシック"/>
        <family val="3"/>
        <charset val="128"/>
      </rPr>
      <t>建築基準法の</t>
    </r>
    <r>
      <rPr>
        <sz val="11"/>
        <rFont val="BIZ UDゴシック"/>
        <family val="3"/>
        <charset val="128"/>
      </rPr>
      <t>算出方法に準じます。</t>
    </r>
    <rPh sb="0" eb="1">
      <t>タカ</t>
    </rPh>
    <rPh sb="5" eb="8">
      <t>キジュンホウ</t>
    </rPh>
    <rPh sb="9" eb="11">
      <t>サンシュツ</t>
    </rPh>
    <rPh sb="11" eb="13">
      <t>ホウホウ</t>
    </rPh>
    <rPh sb="14" eb="15">
      <t>ジュン</t>
    </rPh>
    <phoneticPr fontId="2"/>
  </si>
  <si>
    <r>
      <t>目視のうえ、</t>
    </r>
    <r>
      <rPr>
        <sz val="11"/>
        <rFont val="BIZ UDゴシック"/>
        <family val="3"/>
        <charset val="128"/>
      </rPr>
      <t>想定で</t>
    </r>
    <r>
      <rPr>
        <sz val="11"/>
        <color theme="1"/>
        <rFont val="BIZ UDゴシック"/>
        <family val="3"/>
        <charset val="128"/>
      </rPr>
      <t>構わないので記載してください。</t>
    </r>
    <rPh sb="6" eb="8">
      <t>ソウテイ</t>
    </rPh>
    <rPh sb="15" eb="17">
      <t>キサイ</t>
    </rPh>
    <phoneticPr fontId="2"/>
  </si>
  <si>
    <r>
      <t>書類作成者並びに近隣住民への説明者は別で</t>
    </r>
    <r>
      <rPr>
        <sz val="11"/>
        <rFont val="BIZ UDゴシック"/>
        <family val="3"/>
        <charset val="128"/>
      </rPr>
      <t>も</t>
    </r>
    <r>
      <rPr>
        <sz val="11"/>
        <color theme="1"/>
        <rFont val="BIZ UDゴシック"/>
        <family val="3"/>
        <charset val="128"/>
      </rPr>
      <t>構いません。</t>
    </r>
    <rPh sb="0" eb="2">
      <t>ショルイ</t>
    </rPh>
    <rPh sb="2" eb="5">
      <t>サクセイシャ</t>
    </rPh>
    <rPh sb="5" eb="6">
      <t>ナラ</t>
    </rPh>
    <rPh sb="8" eb="12">
      <t>キンリンジュウミン</t>
    </rPh>
    <rPh sb="14" eb="17">
      <t>セツメイシャ</t>
    </rPh>
    <rPh sb="18" eb="19">
      <t>ベツ</t>
    </rPh>
    <rPh sb="21" eb="22">
      <t>カマ</t>
    </rPh>
    <phoneticPr fontId="2"/>
  </si>
  <si>
    <r>
      <t>いつ説明に来たのか近隣住民にお知らせするため</t>
    </r>
    <r>
      <rPr>
        <sz val="11"/>
        <rFont val="BIZ UDゴシック"/>
        <family val="3"/>
        <charset val="128"/>
      </rPr>
      <t>、不在通知書を投函してください。</t>
    </r>
    <r>
      <rPr>
        <sz val="11"/>
        <color theme="1"/>
        <rFont val="BIZ UDゴシック"/>
        <family val="3"/>
        <charset val="128"/>
      </rPr>
      <t xml:space="preserve">
</t>
    </r>
    <rPh sb="29" eb="31">
      <t>トウカン</t>
    </rPh>
    <phoneticPr fontId="2"/>
  </si>
  <si>
    <t>初回を含めて２回以上です。</t>
    <rPh sb="0" eb="2">
      <t>ショカイ</t>
    </rPh>
    <rPh sb="3" eb="4">
      <t>フク</t>
    </rPh>
    <rPh sb="7" eb="8">
      <t>カイ</t>
    </rPh>
    <rPh sb="8" eb="10">
      <t>イジョウ</t>
    </rPh>
    <phoneticPr fontId="2"/>
  </si>
  <si>
    <r>
      <t>資料に目を通す時間を確保するため、１回目の訪問から１週間程度あけてください。</t>
    </r>
    <r>
      <rPr>
        <sz val="11"/>
        <rFont val="BIZ UDゴシック"/>
        <family val="3"/>
        <charset val="128"/>
      </rPr>
      <t>（第一種低層住居専</t>
    </r>
    <r>
      <rPr>
        <sz val="11"/>
        <color theme="1"/>
        <rFont val="BIZ UDゴシック"/>
        <family val="3"/>
        <charset val="128"/>
      </rPr>
      <t>用地域で建築物の延べ面積</t>
    </r>
    <r>
      <rPr>
        <sz val="11"/>
        <rFont val="BIZ UDゴシック"/>
        <family val="3"/>
        <charset val="128"/>
      </rPr>
      <t>が</t>
    </r>
    <r>
      <rPr>
        <sz val="11"/>
        <color theme="1"/>
        <rFont val="BIZ UDゴシック"/>
        <family val="3"/>
        <charset val="128"/>
      </rPr>
      <t>150㎡以下の場合は</t>
    </r>
    <r>
      <rPr>
        <sz val="11"/>
        <rFont val="BIZ UDゴシック"/>
        <family val="3"/>
        <charset val="128"/>
      </rPr>
      <t>、</t>
    </r>
    <r>
      <rPr>
        <sz val="11"/>
        <color theme="1"/>
        <rFont val="BIZ UDゴシック"/>
        <family val="3"/>
        <charset val="128"/>
      </rPr>
      <t>４～５日程度</t>
    </r>
    <r>
      <rPr>
        <sz val="11"/>
        <rFont val="BIZ UDゴシック"/>
        <family val="3"/>
        <charset val="128"/>
      </rPr>
      <t>）</t>
    </r>
    <rPh sb="0" eb="2">
      <t>サイテイ</t>
    </rPh>
    <rPh sb="3" eb="4">
      <t>メ</t>
    </rPh>
    <rPh sb="5" eb="6">
      <t>トオ</t>
    </rPh>
    <rPh sb="7" eb="8">
      <t>カイ</t>
    </rPh>
    <rPh sb="44" eb="46">
      <t>ジュウキョ</t>
    </rPh>
    <phoneticPr fontId="2"/>
  </si>
  <si>
    <t>建築主が個人の場合は、電話番号については記載しなくても構いません。</t>
    <rPh sb="11" eb="15">
      <t>デンワバンゴウ</t>
    </rPh>
    <rPh sb="20" eb="22">
      <t>キサイ</t>
    </rPh>
    <rPh sb="27" eb="28">
      <t>カマ</t>
    </rPh>
    <phoneticPr fontId="2"/>
  </si>
  <si>
    <r>
      <rPr>
        <sz val="11"/>
        <rFont val="BIZ UDゴシック"/>
        <family val="3"/>
        <charset val="128"/>
      </rPr>
      <t>ラベルシール</t>
    </r>
    <r>
      <rPr>
        <sz val="11"/>
        <color theme="1"/>
        <rFont val="BIZ UDゴシック"/>
        <family val="3"/>
        <charset val="128"/>
      </rPr>
      <t>や</t>
    </r>
    <r>
      <rPr>
        <sz val="11"/>
        <rFont val="BIZ UDゴシック"/>
        <family val="3"/>
        <charset val="128"/>
      </rPr>
      <t>油性ペン</t>
    </r>
    <r>
      <rPr>
        <sz val="11"/>
        <color theme="1"/>
        <rFont val="BIZ UDゴシック"/>
        <family val="3"/>
        <charset val="128"/>
      </rPr>
      <t>等で加筆してください。</t>
    </r>
    <rPh sb="7" eb="9">
      <t>ユセイ</t>
    </rPh>
    <phoneticPr fontId="2"/>
  </si>
  <si>
    <r>
      <t>標識はどこで購入すれば</t>
    </r>
    <r>
      <rPr>
        <sz val="11"/>
        <rFont val="BIZ UDゴシック"/>
        <family val="3"/>
        <charset val="128"/>
      </rPr>
      <t>よいです</t>
    </r>
    <r>
      <rPr>
        <sz val="11"/>
        <color theme="1"/>
        <rFont val="BIZ UDゴシック"/>
        <family val="3"/>
        <charset val="128"/>
      </rPr>
      <t>か。</t>
    </r>
    <rPh sb="0" eb="2">
      <t>ヒョウシキ</t>
    </rPh>
    <rPh sb="6" eb="8">
      <t>コウニュウ</t>
    </rPh>
    <phoneticPr fontId="2"/>
  </si>
  <si>
    <r>
      <rPr>
        <sz val="11"/>
        <rFont val="BIZ UDゴシック"/>
        <family val="3"/>
        <charset val="128"/>
      </rPr>
      <t>近隣建築</t>
    </r>
    <r>
      <rPr>
        <sz val="11"/>
        <color theme="1"/>
        <rFont val="BIZ UDゴシック"/>
        <family val="3"/>
        <charset val="128"/>
      </rPr>
      <t>物一覧表</t>
    </r>
    <r>
      <rPr>
        <sz val="11"/>
        <rFont val="BIZ UDゴシック"/>
        <family val="3"/>
        <charset val="128"/>
      </rPr>
      <t>に記載する</t>
    </r>
    <r>
      <rPr>
        <sz val="11"/>
        <color theme="1"/>
        <rFont val="BIZ UDゴシック"/>
        <family val="3"/>
        <charset val="128"/>
      </rPr>
      <t>構造や階数が</t>
    </r>
    <r>
      <rPr>
        <sz val="11"/>
        <rFont val="BIZ UDゴシック"/>
        <family val="3"/>
        <charset val="128"/>
      </rPr>
      <t>分からない場合はどうすればよいですか。</t>
    </r>
    <rPh sb="0" eb="2">
      <t>キンリン</t>
    </rPh>
    <rPh sb="2" eb="5">
      <t>ケンチクブツ</t>
    </rPh>
    <rPh sb="5" eb="7">
      <t>イチラン</t>
    </rPh>
    <rPh sb="7" eb="8">
      <t>ヒョウ</t>
    </rPh>
    <rPh sb="9" eb="11">
      <t>キサイ</t>
    </rPh>
    <rPh sb="13" eb="15">
      <t>コウゾウ</t>
    </rPh>
    <rPh sb="16" eb="18">
      <t>カイスウ</t>
    </rPh>
    <rPh sb="19" eb="20">
      <t>ワ</t>
    </rPh>
    <rPh sb="24" eb="26">
      <t>バアイ</t>
    </rPh>
    <phoneticPr fontId="2"/>
  </si>
  <si>
    <r>
      <t>標識設置届作成者・説明会</t>
    </r>
    <r>
      <rPr>
        <sz val="11"/>
        <rFont val="BIZ UDゴシック"/>
        <family val="3"/>
        <charset val="128"/>
      </rPr>
      <t>等内容</t>
    </r>
    <r>
      <rPr>
        <sz val="11"/>
        <color theme="1"/>
        <rFont val="BIZ UDゴシック"/>
        <family val="3"/>
        <charset val="128"/>
      </rPr>
      <t>報告書作成者・近隣住民への説明者は別でも</t>
    </r>
    <r>
      <rPr>
        <sz val="11"/>
        <rFont val="BIZ UDゴシック"/>
        <family val="3"/>
        <charset val="128"/>
      </rPr>
      <t>よいですか</t>
    </r>
    <r>
      <rPr>
        <sz val="11"/>
        <color theme="1"/>
        <rFont val="BIZ UDゴシック"/>
        <family val="3"/>
        <charset val="128"/>
      </rPr>
      <t>。</t>
    </r>
    <rPh sb="0" eb="2">
      <t>ヒョウシキ</t>
    </rPh>
    <rPh sb="2" eb="5">
      <t>セッチトドケ</t>
    </rPh>
    <rPh sb="5" eb="7">
      <t>サクセイ</t>
    </rPh>
    <rPh sb="7" eb="8">
      <t>シャ</t>
    </rPh>
    <rPh sb="9" eb="11">
      <t>セツメイ</t>
    </rPh>
    <rPh sb="11" eb="12">
      <t>カイ</t>
    </rPh>
    <rPh sb="12" eb="13">
      <t>トウ</t>
    </rPh>
    <rPh sb="13" eb="15">
      <t>ナイヨウ</t>
    </rPh>
    <rPh sb="15" eb="18">
      <t>ホウコクショ</t>
    </rPh>
    <rPh sb="18" eb="21">
      <t>サクセイシャ</t>
    </rPh>
    <rPh sb="22" eb="24">
      <t>キンリン</t>
    </rPh>
    <rPh sb="24" eb="26">
      <t>ジュウミン</t>
    </rPh>
    <rPh sb="28" eb="31">
      <t>セツメイシャ</t>
    </rPh>
    <rPh sb="32" eb="33">
      <t>ベツ</t>
    </rPh>
    <phoneticPr fontId="2"/>
  </si>
  <si>
    <r>
      <t>各書類提出にあたり委任状</t>
    </r>
    <r>
      <rPr>
        <sz val="11"/>
        <rFont val="BIZ UDゴシック"/>
        <family val="3"/>
        <charset val="128"/>
      </rPr>
      <t>や押印</t>
    </r>
    <r>
      <rPr>
        <sz val="11"/>
        <color theme="1"/>
        <rFont val="BIZ UDゴシック"/>
        <family val="3"/>
        <charset val="128"/>
      </rPr>
      <t>は必要ですか。</t>
    </r>
    <rPh sb="0" eb="3">
      <t>カクショルイ</t>
    </rPh>
    <rPh sb="3" eb="5">
      <t>テイシュツ</t>
    </rPh>
    <rPh sb="9" eb="12">
      <t>イニンジョウ</t>
    </rPh>
    <rPh sb="13" eb="15">
      <t>オウイン</t>
    </rPh>
    <rPh sb="16" eb="18">
      <t>ヒツヨウ</t>
    </rPh>
    <phoneticPr fontId="2"/>
  </si>
  <si>
    <r>
      <t>土地</t>
    </r>
    <r>
      <rPr>
        <sz val="11"/>
        <rFont val="BIZ UDゴシック"/>
        <family val="3"/>
        <charset val="128"/>
      </rPr>
      <t>・建物の権利者、</t>
    </r>
    <r>
      <rPr>
        <sz val="11"/>
        <color theme="1"/>
        <rFont val="BIZ UDゴシック"/>
        <family val="3"/>
        <charset val="128"/>
      </rPr>
      <t>店舗</t>
    </r>
    <r>
      <rPr>
        <sz val="11"/>
        <rFont val="BIZ UDゴシック"/>
        <family val="3"/>
        <charset val="128"/>
      </rPr>
      <t>、</t>
    </r>
    <r>
      <rPr>
        <sz val="11"/>
        <color theme="1"/>
        <rFont val="BIZ UDゴシック"/>
        <family val="3"/>
        <charset val="128"/>
      </rPr>
      <t>事務所</t>
    </r>
    <r>
      <rPr>
        <sz val="11"/>
        <rFont val="BIZ UDゴシック"/>
        <family val="3"/>
        <charset val="128"/>
      </rPr>
      <t>、</t>
    </r>
    <r>
      <rPr>
        <sz val="11"/>
        <color theme="1"/>
        <rFont val="BIZ UDゴシック"/>
        <family val="3"/>
        <charset val="128"/>
      </rPr>
      <t>公共施設への説明はした方が</t>
    </r>
    <r>
      <rPr>
        <sz val="11"/>
        <rFont val="BIZ UDゴシック"/>
        <family val="3"/>
        <charset val="128"/>
      </rPr>
      <t>よいです</t>
    </r>
    <r>
      <rPr>
        <sz val="11"/>
        <color theme="1"/>
        <rFont val="BIZ UDゴシック"/>
        <family val="3"/>
        <charset val="128"/>
      </rPr>
      <t xml:space="preserve">か。
</t>
    </r>
    <rPh sb="0" eb="2">
      <t>トチ</t>
    </rPh>
    <rPh sb="3" eb="5">
      <t>タテモノ</t>
    </rPh>
    <rPh sb="6" eb="8">
      <t>ケンリ</t>
    </rPh>
    <rPh sb="8" eb="9">
      <t>シャ</t>
    </rPh>
    <rPh sb="10" eb="11">
      <t>ホ</t>
    </rPh>
    <rPh sb="13" eb="15">
      <t>ジム</t>
    </rPh>
    <rPh sb="15" eb="16">
      <t>ショ</t>
    </rPh>
    <rPh sb="17" eb="19">
      <t>コウキョウ</t>
    </rPh>
    <rPh sb="18" eb="20">
      <t>シセツ</t>
    </rPh>
    <rPh sb="22" eb="24">
      <t>セツメイ</t>
    </rPh>
    <rPh sb="27" eb="28">
      <t>ホウ</t>
    </rPh>
    <phoneticPr fontId="2"/>
  </si>
  <si>
    <r>
      <t>戸別訪問</t>
    </r>
    <r>
      <rPr>
        <sz val="11"/>
        <rFont val="BIZ UDゴシック"/>
        <family val="3"/>
        <charset val="128"/>
      </rPr>
      <t>で再訪問した時に近隣住民が不在だった場合、投函する書類として不在通知書は</t>
    </r>
    <r>
      <rPr>
        <sz val="11"/>
        <color theme="1"/>
        <rFont val="BIZ UDゴシック"/>
        <family val="3"/>
        <charset val="128"/>
      </rPr>
      <t>必要ですか。</t>
    </r>
    <rPh sb="0" eb="2">
      <t>コベツ</t>
    </rPh>
    <rPh sb="2" eb="4">
      <t>ホウモン</t>
    </rPh>
    <rPh sb="5" eb="8">
      <t>サイホウモン</t>
    </rPh>
    <rPh sb="10" eb="11">
      <t>ジ</t>
    </rPh>
    <rPh sb="12" eb="14">
      <t>キンリン</t>
    </rPh>
    <rPh sb="14" eb="16">
      <t>ジュウミン</t>
    </rPh>
    <rPh sb="17" eb="19">
      <t>フザイ</t>
    </rPh>
    <rPh sb="22" eb="24">
      <t>バアイ</t>
    </rPh>
    <rPh sb="25" eb="27">
      <t>トウカン</t>
    </rPh>
    <rPh sb="29" eb="31">
      <t>ショルイ</t>
    </rPh>
    <rPh sb="34" eb="38">
      <t>フザイツウチ</t>
    </rPh>
    <rPh sb="38" eb="39">
      <t>ショ</t>
    </rPh>
    <rPh sb="40" eb="42">
      <t>ヒツヨウ</t>
    </rPh>
    <phoneticPr fontId="2"/>
  </si>
  <si>
    <r>
      <rPr>
        <sz val="11"/>
        <rFont val="BIZ UDゴシック"/>
        <family val="3"/>
        <charset val="128"/>
      </rPr>
      <t>近隣建築物一覧表は</t>
    </r>
    <r>
      <rPr>
        <sz val="11"/>
        <color theme="1"/>
        <rFont val="BIZ UDゴシック"/>
        <family val="3"/>
        <charset val="128"/>
      </rPr>
      <t>近隣住民へ配布</t>
    </r>
    <r>
      <rPr>
        <sz val="11"/>
        <rFont val="BIZ UDゴシック"/>
        <family val="3"/>
        <charset val="128"/>
      </rPr>
      <t>しないといけないですか。</t>
    </r>
    <rPh sb="9" eb="13">
      <t>キンリンジュウミン</t>
    </rPh>
    <rPh sb="14" eb="16">
      <t>ハイフ</t>
    </rPh>
    <phoneticPr fontId="2"/>
  </si>
  <si>
    <r>
      <rPr>
        <sz val="11"/>
        <rFont val="BIZ UDゴシック"/>
        <family val="3"/>
        <charset val="128"/>
      </rPr>
      <t>戸別訪問で近隣住民が不在だった場合、再訪問は何回必要です</t>
    </r>
    <r>
      <rPr>
        <sz val="11"/>
        <color theme="1"/>
        <rFont val="BIZ UDゴシック"/>
        <family val="3"/>
        <charset val="128"/>
      </rPr>
      <t>か。</t>
    </r>
    <rPh sb="0" eb="2">
      <t>コベツ</t>
    </rPh>
    <rPh sb="2" eb="4">
      <t>ホウモン</t>
    </rPh>
    <rPh sb="5" eb="7">
      <t>キンリン</t>
    </rPh>
    <rPh sb="7" eb="9">
      <t>ジュウミン</t>
    </rPh>
    <rPh sb="10" eb="12">
      <t>フザイ</t>
    </rPh>
    <rPh sb="15" eb="17">
      <t>バアイ</t>
    </rPh>
    <rPh sb="18" eb="21">
      <t>サイホウモン</t>
    </rPh>
    <rPh sb="24" eb="26">
      <t>ヒツヨウ</t>
    </rPh>
    <phoneticPr fontId="2"/>
  </si>
  <si>
    <r>
      <rPr>
        <sz val="11"/>
        <rFont val="BIZ UDゴシック"/>
        <family val="3"/>
        <charset val="128"/>
      </rPr>
      <t>戸別訪問で近隣住民への２回目の訪問</t>
    </r>
    <r>
      <rPr>
        <sz val="11"/>
        <color theme="1"/>
        <rFont val="BIZ UDゴシック"/>
        <family val="3"/>
        <charset val="128"/>
      </rPr>
      <t>は１回目からどのくらい時間をあけたら</t>
    </r>
    <r>
      <rPr>
        <sz val="11"/>
        <rFont val="BIZ UDゴシック"/>
        <family val="3"/>
        <charset val="128"/>
      </rPr>
      <t>よいです</t>
    </r>
    <r>
      <rPr>
        <sz val="11"/>
        <color theme="1"/>
        <rFont val="BIZ UDゴシック"/>
        <family val="3"/>
        <charset val="128"/>
      </rPr>
      <t>か。</t>
    </r>
    <rPh sb="15" eb="17">
      <t>ホウモン</t>
    </rPh>
    <phoneticPr fontId="2"/>
  </si>
  <si>
    <t>建築主が個人の場合、標識に電話番号を記載しなくてもよいですか。</t>
    <rPh sb="0" eb="3">
      <t>ケンチクヌシ</t>
    </rPh>
    <rPh sb="4" eb="6">
      <t>コジン</t>
    </rPh>
    <rPh sb="7" eb="9">
      <t>バアイ</t>
    </rPh>
    <rPh sb="10" eb="12">
      <t>ヒョウシキ</t>
    </rPh>
    <rPh sb="13" eb="17">
      <t>デンワバンゴウ</t>
    </rPh>
    <rPh sb="18" eb="20">
      <t>キサイ</t>
    </rPh>
    <phoneticPr fontId="2"/>
  </si>
  <si>
    <r>
      <t>建</t>
    </r>
    <r>
      <rPr>
        <sz val="11"/>
        <rFont val="BIZ UDゴシック"/>
        <family val="3"/>
        <charset val="128"/>
      </rPr>
      <t>築</t>
    </r>
    <r>
      <rPr>
        <sz val="11"/>
        <color theme="1"/>
        <rFont val="BIZ UDゴシック"/>
        <family val="3"/>
        <charset val="128"/>
      </rPr>
      <t>物の軒高、最高高さは</t>
    </r>
    <r>
      <rPr>
        <sz val="11"/>
        <rFont val="BIZ UDゴシック"/>
        <family val="3"/>
        <charset val="128"/>
      </rPr>
      <t>どのように</t>
    </r>
    <r>
      <rPr>
        <sz val="11"/>
        <color theme="1"/>
        <rFont val="BIZ UDゴシック"/>
        <family val="3"/>
        <charset val="128"/>
      </rPr>
      <t>算</t>
    </r>
    <r>
      <rPr>
        <sz val="11"/>
        <rFont val="BIZ UDゴシック"/>
        <family val="3"/>
        <charset val="128"/>
      </rPr>
      <t>出すればよいですか。また、</t>
    </r>
    <r>
      <rPr>
        <sz val="11"/>
        <color theme="1"/>
        <rFont val="BIZ UDゴシック"/>
        <family val="3"/>
        <charset val="128"/>
      </rPr>
      <t>屋外突出物は建</t>
    </r>
    <r>
      <rPr>
        <sz val="11"/>
        <rFont val="BIZ UDゴシック"/>
        <family val="3"/>
        <charset val="128"/>
      </rPr>
      <t>築</t>
    </r>
    <r>
      <rPr>
        <sz val="11"/>
        <color theme="1"/>
        <rFont val="BIZ UDゴシック"/>
        <family val="3"/>
        <charset val="128"/>
      </rPr>
      <t>物の高さに算入されます</t>
    </r>
    <r>
      <rPr>
        <sz val="11"/>
        <rFont val="BIZ UDゴシック"/>
        <family val="3"/>
        <charset val="128"/>
      </rPr>
      <t>か。</t>
    </r>
    <rPh sb="0" eb="3">
      <t>ケンチクブツ</t>
    </rPh>
    <rPh sb="4" eb="6">
      <t>ノキダカ</t>
    </rPh>
    <rPh sb="7" eb="9">
      <t>サイコウ</t>
    </rPh>
    <rPh sb="9" eb="10">
      <t>タカ</t>
    </rPh>
    <rPh sb="17" eb="19">
      <t>サンシュツ</t>
    </rPh>
    <rPh sb="18" eb="19">
      <t>シュツ</t>
    </rPh>
    <phoneticPr fontId="2"/>
  </si>
  <si>
    <r>
      <rPr>
        <sz val="11"/>
        <rFont val="BIZ UDゴシック"/>
        <family val="3"/>
        <charset val="128"/>
      </rPr>
      <t>敷地</t>
    </r>
    <r>
      <rPr>
        <sz val="11"/>
        <color theme="1"/>
        <rFont val="BIZ UDゴシック"/>
        <family val="3"/>
        <charset val="128"/>
      </rPr>
      <t>が</t>
    </r>
    <r>
      <rPr>
        <sz val="11"/>
        <rFont val="BIZ UDゴシック"/>
        <family val="3"/>
        <charset val="128"/>
      </rPr>
      <t>２以上の</t>
    </r>
    <r>
      <rPr>
        <sz val="11"/>
        <color theme="1"/>
        <rFont val="BIZ UDゴシック"/>
        <family val="3"/>
        <charset val="128"/>
      </rPr>
      <t>用途地域にまたがる場合、条例の対象</t>
    </r>
    <r>
      <rPr>
        <sz val="11"/>
        <rFont val="BIZ UDゴシック"/>
        <family val="3"/>
        <charset val="128"/>
      </rPr>
      <t>の考え方はどのようになりますか。</t>
    </r>
    <rPh sb="0" eb="2">
      <t>シキチ</t>
    </rPh>
    <rPh sb="4" eb="6">
      <t>イジョウ</t>
    </rPh>
    <rPh sb="7" eb="9">
      <t>ヨウト</t>
    </rPh>
    <rPh sb="9" eb="11">
      <t>チイキ</t>
    </rPh>
    <rPh sb="16" eb="18">
      <t>バアイ</t>
    </rPh>
    <rPh sb="19" eb="21">
      <t>ジョウレイ</t>
    </rPh>
    <rPh sb="22" eb="24">
      <t>タイショウ</t>
    </rPh>
    <rPh sb="25" eb="26">
      <t>カンガ</t>
    </rPh>
    <rPh sb="27" eb="28">
      <t>カタ</t>
    </rPh>
    <phoneticPr fontId="2"/>
  </si>
  <si>
    <r>
      <rPr>
        <sz val="11"/>
        <rFont val="BIZ UDゴシック"/>
        <family val="3"/>
        <charset val="128"/>
      </rPr>
      <t>建築物の部分が属する</t>
    </r>
    <r>
      <rPr>
        <sz val="11"/>
        <color theme="1"/>
        <rFont val="BIZ UDゴシック"/>
        <family val="3"/>
        <charset val="128"/>
      </rPr>
      <t>それぞれの用途地域で該当するか</t>
    </r>
    <r>
      <rPr>
        <sz val="11"/>
        <rFont val="BIZ UDゴシック"/>
        <family val="3"/>
        <charset val="128"/>
      </rPr>
      <t>否かになります。</t>
    </r>
    <r>
      <rPr>
        <sz val="11"/>
        <color theme="1"/>
        <rFont val="BIZ UDゴシック"/>
        <family val="3"/>
        <charset val="128"/>
      </rPr>
      <t xml:space="preserve">
</t>
    </r>
    <rPh sb="0" eb="3">
      <t>ケンチクブツ</t>
    </rPh>
    <rPh sb="4" eb="6">
      <t>ブブン</t>
    </rPh>
    <rPh sb="7" eb="8">
      <t>ゾク</t>
    </rPh>
    <rPh sb="25" eb="26">
      <t>イナ</t>
    </rPh>
    <phoneticPr fontId="2"/>
  </si>
  <si>
    <r>
      <t>市販の標識には住居表示</t>
    </r>
    <r>
      <rPr>
        <sz val="11"/>
        <rFont val="BIZ UDゴシック"/>
        <family val="3"/>
        <charset val="128"/>
      </rPr>
      <t>の欄や</t>
    </r>
    <r>
      <rPr>
        <sz val="11"/>
        <color theme="1"/>
        <rFont val="BIZ UDゴシック"/>
        <family val="3"/>
        <charset val="128"/>
      </rPr>
      <t>追加の文言がありません</t>
    </r>
    <r>
      <rPr>
        <sz val="11"/>
        <rFont val="BIZ UDゴシック"/>
        <family val="3"/>
        <charset val="128"/>
      </rPr>
      <t>。</t>
    </r>
    <r>
      <rPr>
        <sz val="11"/>
        <color theme="1"/>
        <rFont val="BIZ UDゴシック"/>
        <family val="3"/>
        <charset val="128"/>
      </rPr>
      <t>どうすれば</t>
    </r>
    <r>
      <rPr>
        <sz val="11"/>
        <rFont val="BIZ UDゴシック"/>
        <family val="3"/>
        <charset val="128"/>
      </rPr>
      <t>よいです</t>
    </r>
    <r>
      <rPr>
        <sz val="11"/>
        <color theme="1"/>
        <rFont val="BIZ UDゴシック"/>
        <family val="3"/>
        <charset val="128"/>
      </rPr>
      <t>か。</t>
    </r>
    <rPh sb="0" eb="2">
      <t>シハン</t>
    </rPh>
    <rPh sb="3" eb="5">
      <t>ヒョウシキ</t>
    </rPh>
    <rPh sb="7" eb="9">
      <t>ジュウキョ</t>
    </rPh>
    <rPh sb="9" eb="11">
      <t>ヒョウジ</t>
    </rPh>
    <rPh sb="12" eb="13">
      <t>ラン</t>
    </rPh>
    <rPh sb="14" eb="16">
      <t>ツイカ</t>
    </rPh>
    <rPh sb="17" eb="19">
      <t>モンゴン</t>
    </rPh>
    <phoneticPr fontId="2"/>
  </si>
  <si>
    <r>
      <t>隣接</t>
    </r>
    <r>
      <rPr>
        <sz val="11"/>
        <rFont val="BIZ UDゴシック"/>
        <family val="3"/>
        <charset val="128"/>
      </rPr>
      <t>地にある空地等の土地、建物の権利者は、申し出が無くとも建築計画説明資料の郵送等を行うように努めてください。店舗、事務所等</t>
    </r>
    <r>
      <rPr>
        <sz val="11"/>
        <color theme="1"/>
        <rFont val="BIZ UDゴシック"/>
        <family val="3"/>
        <charset val="128"/>
      </rPr>
      <t>の場合は、騒音・振動・</t>
    </r>
    <r>
      <rPr>
        <sz val="11"/>
        <rFont val="BIZ UDゴシック"/>
        <family val="3"/>
        <charset val="128"/>
      </rPr>
      <t>工事関係車両等の影響が生じますので、使用者等に説明を行うように努めてください。</t>
    </r>
    <rPh sb="2" eb="3">
      <t>チ</t>
    </rPh>
    <rPh sb="6" eb="8">
      <t>クウチ</t>
    </rPh>
    <rPh sb="8" eb="9">
      <t>トウ</t>
    </rPh>
    <rPh sb="10" eb="12">
      <t>トチ</t>
    </rPh>
    <rPh sb="13" eb="15">
      <t>タテモノ</t>
    </rPh>
    <rPh sb="16" eb="19">
      <t>ケンリシャ</t>
    </rPh>
    <rPh sb="21" eb="22">
      <t>モウ</t>
    </rPh>
    <rPh sb="23" eb="24">
      <t>デ</t>
    </rPh>
    <rPh sb="25" eb="26">
      <t>ナ</t>
    </rPh>
    <rPh sb="29" eb="33">
      <t>ケンチクケイカク</t>
    </rPh>
    <rPh sb="33" eb="37">
      <t>セツメイシリョウ</t>
    </rPh>
    <rPh sb="38" eb="41">
      <t>ユウソウトウ</t>
    </rPh>
    <rPh sb="42" eb="43">
      <t>オコナ</t>
    </rPh>
    <rPh sb="47" eb="48">
      <t>ツト</t>
    </rPh>
    <rPh sb="55" eb="57">
      <t>テンポ</t>
    </rPh>
    <rPh sb="67" eb="69">
      <t>ソウオン</t>
    </rPh>
    <rPh sb="70" eb="72">
      <t>シンドウ</t>
    </rPh>
    <rPh sb="73" eb="75">
      <t>コウジ</t>
    </rPh>
    <rPh sb="75" eb="77">
      <t>カンケイ</t>
    </rPh>
    <rPh sb="77" eb="79">
      <t>シャリョウ</t>
    </rPh>
    <rPh sb="79" eb="80">
      <t>トウ</t>
    </rPh>
    <rPh sb="81" eb="83">
      <t>エイキョウ</t>
    </rPh>
    <rPh sb="84" eb="85">
      <t>ショウ</t>
    </rPh>
    <rPh sb="91" eb="94">
      <t>シヨウシャ</t>
    </rPh>
    <rPh sb="94" eb="95">
      <t>トウ</t>
    </rPh>
    <rPh sb="96" eb="98">
      <t>セツメイ</t>
    </rPh>
    <rPh sb="99" eb="100">
      <t>オコナ</t>
    </rPh>
    <phoneticPr fontId="2"/>
  </si>
  <si>
    <t>屋根の形状が一部変わった場合など、建築計画変更届の提出や近隣に説明が必要ですか。</t>
    <rPh sb="0" eb="2">
      <t>ヤネ</t>
    </rPh>
    <rPh sb="3" eb="5">
      <t>ケイジョウ</t>
    </rPh>
    <rPh sb="6" eb="8">
      <t>イチブ</t>
    </rPh>
    <rPh sb="8" eb="9">
      <t>カ</t>
    </rPh>
    <rPh sb="12" eb="14">
      <t>バアイ</t>
    </rPh>
    <rPh sb="17" eb="21">
      <t>ケンチクケイカク</t>
    </rPh>
    <rPh sb="21" eb="24">
      <t>ヘンコウトドケ</t>
    </rPh>
    <rPh sb="25" eb="27">
      <t>テイシュツ</t>
    </rPh>
    <rPh sb="28" eb="30">
      <t>キンリン</t>
    </rPh>
    <rPh sb="31" eb="33">
      <t>セツメイ</t>
    </rPh>
    <rPh sb="34" eb="36">
      <t>ヒツヨウ</t>
    </rPh>
    <phoneticPr fontId="2"/>
  </si>
  <si>
    <r>
      <t>建築物の高さの2倍の範囲に、</t>
    </r>
    <r>
      <rPr>
        <sz val="11"/>
        <rFont val="BIZ UDゴシック"/>
        <family val="3"/>
        <charset val="128"/>
      </rPr>
      <t>隣接する</t>
    </r>
    <r>
      <rPr>
        <sz val="11"/>
        <color theme="1"/>
        <rFont val="BIZ UDゴシック"/>
        <family val="3"/>
        <charset val="128"/>
      </rPr>
      <t>他区の</t>
    </r>
    <r>
      <rPr>
        <sz val="11"/>
        <rFont val="BIZ UDゴシック"/>
        <family val="3"/>
        <charset val="128"/>
      </rPr>
      <t>建築物</t>
    </r>
    <r>
      <rPr>
        <sz val="11"/>
        <color theme="1"/>
        <rFont val="BIZ UDゴシック"/>
        <family val="3"/>
        <charset val="128"/>
      </rPr>
      <t>が入る場合</t>
    </r>
    <r>
      <rPr>
        <sz val="11"/>
        <rFont val="BIZ UDゴシック"/>
        <family val="3"/>
        <charset val="128"/>
      </rPr>
      <t>、その居住者に</t>
    </r>
    <r>
      <rPr>
        <sz val="11"/>
        <color theme="1"/>
        <rFont val="BIZ UDゴシック"/>
        <family val="3"/>
        <charset val="128"/>
      </rPr>
      <t>説明</t>
    </r>
    <r>
      <rPr>
        <sz val="11"/>
        <rFont val="BIZ UDゴシック"/>
        <family val="3"/>
        <charset val="128"/>
      </rPr>
      <t>が</t>
    </r>
    <r>
      <rPr>
        <sz val="11"/>
        <color theme="1"/>
        <rFont val="BIZ UDゴシック"/>
        <family val="3"/>
        <charset val="128"/>
      </rPr>
      <t>必要ですか。</t>
    </r>
    <rPh sb="0" eb="2">
      <t>ケンチク</t>
    </rPh>
    <rPh sb="2" eb="3">
      <t>ブツ</t>
    </rPh>
    <rPh sb="4" eb="5">
      <t>タカ</t>
    </rPh>
    <rPh sb="8" eb="9">
      <t>バイ</t>
    </rPh>
    <rPh sb="10" eb="12">
      <t>ハンイ</t>
    </rPh>
    <rPh sb="14" eb="16">
      <t>リンセツ</t>
    </rPh>
    <rPh sb="18" eb="19">
      <t>ホカ</t>
    </rPh>
    <rPh sb="19" eb="20">
      <t>ク</t>
    </rPh>
    <rPh sb="21" eb="24">
      <t>ケンチクブツ</t>
    </rPh>
    <rPh sb="25" eb="26">
      <t>ハイ</t>
    </rPh>
    <rPh sb="27" eb="29">
      <t>バアイ</t>
    </rPh>
    <rPh sb="32" eb="35">
      <t>キョジュウシャ</t>
    </rPh>
    <rPh sb="36" eb="38">
      <t>セツメイ</t>
    </rPh>
    <rPh sb="39" eb="41">
      <t>ヒツヨウ</t>
    </rPh>
    <phoneticPr fontId="2"/>
  </si>
  <si>
    <t>個別に判断しますのでお問い合わせください。
変更により、影響がある近隣住民には、再度説明を行ってください。</t>
    <rPh sb="22" eb="24">
      <t>ヘンコウ</t>
    </rPh>
    <rPh sb="28" eb="30">
      <t>エイキョウ</t>
    </rPh>
    <rPh sb="33" eb="37">
      <t>キンリンジュウミン</t>
    </rPh>
    <rPh sb="40" eb="42">
      <t>サイド</t>
    </rPh>
    <rPh sb="42" eb="44">
      <t>セツメイ</t>
    </rPh>
    <rPh sb="45" eb="46">
      <t>オコナ</t>
    </rPh>
    <phoneticPr fontId="2"/>
  </si>
  <si>
    <t>購入先の指定はありませんが、東京建築士会をご案内しています。</t>
    <rPh sb="0" eb="2">
      <t>コウニュウ</t>
    </rPh>
    <rPh sb="2" eb="3">
      <t>サキ</t>
    </rPh>
    <rPh sb="4" eb="6">
      <t>シテイ</t>
    </rPh>
    <rPh sb="14" eb="16">
      <t>トウキョウ</t>
    </rPh>
    <rPh sb="16" eb="18">
      <t>ケンチク</t>
    </rPh>
    <rPh sb="18" eb="19">
      <t>シ</t>
    </rPh>
    <rPh sb="19" eb="20">
      <t>カイ</t>
    </rPh>
    <rPh sb="22" eb="24">
      <t>アンナイ</t>
    </rPh>
    <phoneticPr fontId="2"/>
  </si>
  <si>
    <t>３.追加分を選択出来たら左ボタンから指を離し</t>
    <rPh sb="2" eb="5">
      <t>ツイカブン</t>
    </rPh>
    <rPh sb="6" eb="10">
      <t>センタクデキ</t>
    </rPh>
    <phoneticPr fontId="2"/>
  </si>
  <si>
    <t>6.指を離してください。</t>
    <rPh sb="4" eb="5">
      <t>ハナ</t>
    </rPh>
    <phoneticPr fontId="2"/>
  </si>
  <si>
    <t>説明</t>
    <phoneticPr fontId="2"/>
  </si>
  <si>
    <t>左ボタンを押した状態で下へカーソルを移動</t>
    <rPh sb="18" eb="20">
      <t>イドウ</t>
    </rPh>
    <phoneticPr fontId="2"/>
  </si>
  <si>
    <t>そしてセルB29 の右端にカーソルを移動させてください。</t>
    <rPh sb="10" eb="12">
      <t>ミギハシ</t>
    </rPh>
    <rPh sb="18" eb="20">
      <t>イドウ</t>
    </rPh>
    <phoneticPr fontId="2"/>
  </si>
  <si>
    <t>4.セルＢ29を選択し、セルB２８へカーソルを移動してください。</t>
    <rPh sb="8" eb="10">
      <t>センタク</t>
    </rPh>
    <rPh sb="23" eb="25">
      <t>イドウ</t>
    </rPh>
    <phoneticPr fontId="2"/>
  </si>
  <si>
    <t>右クリック後、挿入を選択してください。→行が増えます。</t>
    <rPh sb="20" eb="21">
      <t>ギョウ</t>
    </rPh>
    <rPh sb="22" eb="23">
      <t>フ</t>
    </rPh>
    <phoneticPr fontId="2"/>
  </si>
  <si>
    <t>セルB３５までもっていきます。</t>
    <phoneticPr fontId="2"/>
  </si>
  <si>
    <t>　例：30件戸別訪問をした場合</t>
    <rPh sb="1" eb="2">
      <t>レイ</t>
    </rPh>
    <rPh sb="5" eb="6">
      <t>ケン</t>
    </rPh>
    <rPh sb="6" eb="8">
      <t>コベツ</t>
    </rPh>
    <rPh sb="8" eb="10">
      <t>ホウモン</t>
    </rPh>
    <rPh sb="13" eb="15">
      <t>バアイ</t>
    </rPh>
    <phoneticPr fontId="2"/>
  </si>
  <si>
    <r>
      <t>　状況：既存の様式は25件分あるため、</t>
    </r>
    <r>
      <rPr>
        <u/>
        <sz val="20"/>
        <color theme="1"/>
        <rFont val="游ゴシック"/>
        <family val="3"/>
        <charset val="128"/>
        <scheme val="minor"/>
      </rPr>
      <t>5件分が不足しているため追加が必要となった場合</t>
    </r>
    <rPh sb="1" eb="3">
      <t>ジョウキョウ</t>
    </rPh>
    <rPh sb="4" eb="6">
      <t>キゾン</t>
    </rPh>
    <rPh sb="7" eb="9">
      <t>ヨウシキ</t>
    </rPh>
    <rPh sb="12" eb="13">
      <t>ケン</t>
    </rPh>
    <rPh sb="13" eb="14">
      <t>ブン</t>
    </rPh>
    <rPh sb="20" eb="22">
      <t>ケンブン</t>
    </rPh>
    <rPh sb="23" eb="25">
      <t>フソク</t>
    </rPh>
    <rPh sb="31" eb="33">
      <t>ツイカ</t>
    </rPh>
    <rPh sb="34" eb="36">
      <t>ヒツヨウ</t>
    </rPh>
    <rPh sb="40" eb="42">
      <t>バアイ</t>
    </rPh>
    <phoneticPr fontId="2"/>
  </si>
  <si>
    <t>5.左クリックして指を離さず下へ引っ張ってください。</t>
    <rPh sb="2" eb="3">
      <t>ヒダリ</t>
    </rPh>
    <rPh sb="9" eb="10">
      <t>ユビ</t>
    </rPh>
    <rPh sb="11" eb="12">
      <t>ハナ</t>
    </rPh>
    <rPh sb="14" eb="15">
      <t>シタ</t>
    </rPh>
    <rPh sb="16" eb="17">
      <t>ヒ</t>
    </rPh>
    <rPh sb="18" eb="19">
      <t>パ</t>
    </rPh>
    <phoneticPr fontId="2"/>
  </si>
  <si>
    <t>番号が振られます</t>
    <rPh sb="0" eb="2">
      <t>バンゴウ</t>
    </rPh>
    <rPh sb="3" eb="4">
      <t>フ</t>
    </rPh>
    <phoneticPr fontId="2"/>
  </si>
  <si>
    <t>【行の３１～３４までは、数式（関数）が入力されているので下記の指定する方法で行の挿入を行ってください】</t>
    <rPh sb="1" eb="2">
      <t>ギョウ</t>
    </rPh>
    <rPh sb="35" eb="37">
      <t>ホウホウ</t>
    </rPh>
    <rPh sb="43" eb="44">
      <t>オコナ</t>
    </rPh>
    <phoneticPr fontId="2"/>
  </si>
  <si>
    <t>1.行の30番目で左クリックをしてください。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</si>
</sst>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m/d"/>
    <numFmt numFmtId="178" formatCode=";;;"/>
    <numFmt numFmtId="179" formatCode="#,##0.00_ "/>
  </numFmts>
  <fonts count="3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10.5"/>
      <color theme="1"/>
      <name val="BIZ UD明朝 Medium"/>
      <family val="1"/>
      <charset val="128"/>
    </font>
    <font>
      <sz val="11"/>
      <color theme="1"/>
      <name val="BIZ UD明朝 Medium"/>
      <family val="1"/>
      <charset val="128"/>
    </font>
    <font>
      <sz val="12"/>
      <color theme="1"/>
      <name val="BIZ UD明朝 Medium"/>
      <family val="1"/>
      <charset val="128"/>
    </font>
    <font>
      <sz val="11"/>
      <color theme="1"/>
      <name val="游ゴシック"/>
      <family val="3"/>
      <scheme val="minor"/>
    </font>
    <font>
      <sz val="10.5"/>
      <color rgb="FF000000"/>
      <name val="BIZ UD明朝 Medium"/>
      <family val="1"/>
      <charset val="128"/>
    </font>
    <font>
      <sz val="6"/>
      <name val="游ゴシック"/>
      <family val="3"/>
    </font>
    <font>
      <sz val="12"/>
      <color rgb="FF000000"/>
      <name val="BIZ UD明朝 Medium"/>
      <family val="1"/>
      <charset val="128"/>
    </font>
    <font>
      <sz val="10"/>
      <color rgb="FF000000"/>
      <name val="BIZ UD明朝 Medium"/>
      <family val="1"/>
      <charset val="128"/>
    </font>
    <font>
      <sz val="11"/>
      <color rgb="FF000000"/>
      <name val="BIZ UD明朝 Medium"/>
      <family val="1"/>
      <charset val="128"/>
    </font>
    <font>
      <sz val="20"/>
      <color theme="1"/>
      <name val="游ゴシック"/>
      <family val="3"/>
      <charset val="128"/>
      <scheme val="minor"/>
    </font>
    <font>
      <u/>
      <sz val="11"/>
      <color theme="10"/>
      <name val="游ゴシック"/>
      <family val="2"/>
      <charset val="128"/>
      <scheme val="minor"/>
    </font>
    <font>
      <sz val="16"/>
      <color theme="1"/>
      <name val="游ゴシック"/>
      <family val="3"/>
      <charset val="128"/>
      <scheme val="minor"/>
    </font>
    <font>
      <u/>
      <sz val="20"/>
      <color theme="1"/>
      <name val="游ゴシック"/>
      <family val="3"/>
      <charset val="128"/>
      <scheme val="minor"/>
    </font>
    <font>
      <b/>
      <sz val="20"/>
      <color theme="1"/>
      <name val="游ゴシック"/>
      <family val="3"/>
      <charset val="128"/>
      <scheme val="minor"/>
    </font>
    <font>
      <sz val="26"/>
      <color theme="1"/>
      <name val="游ゴシック"/>
      <family val="3"/>
      <charset val="128"/>
      <scheme val="minor"/>
    </font>
    <font>
      <b/>
      <sz val="26"/>
      <color theme="1"/>
      <name val="游ゴシック"/>
      <family val="3"/>
      <charset val="128"/>
      <scheme val="minor"/>
    </font>
    <font>
      <sz val="22"/>
      <color theme="1"/>
      <name val="游ゴシック"/>
      <family val="2"/>
      <charset val="128"/>
      <scheme val="minor"/>
    </font>
    <font>
      <b/>
      <sz val="22"/>
      <color rgb="FFFF0000"/>
      <name val="游ゴシック"/>
      <family val="3"/>
      <charset val="128"/>
      <scheme val="minor"/>
    </font>
    <font>
      <sz val="10.5"/>
      <color theme="1"/>
      <name val="BIZ UDゴシック"/>
      <family val="3"/>
      <charset val="128"/>
    </font>
    <font>
      <sz val="11"/>
      <color theme="1"/>
      <name val="BIZ UDゴシック"/>
      <family val="3"/>
      <charset val="128"/>
    </font>
    <font>
      <sz val="10.5"/>
      <color rgb="FF000000"/>
      <name val="BIZ UDゴシック"/>
      <family val="3"/>
      <charset val="128"/>
    </font>
    <font>
      <sz val="16"/>
      <color rgb="FFFF0000"/>
      <name val="游ゴシック"/>
      <family val="2"/>
      <charset val="128"/>
      <scheme val="minor"/>
    </font>
    <font>
      <sz val="20"/>
      <color rgb="FFFFCCCC"/>
      <name val="游ゴシック"/>
      <family val="2"/>
      <charset val="128"/>
      <scheme val="minor"/>
    </font>
    <font>
      <sz val="28"/>
      <color theme="1"/>
      <name val="游ゴシック"/>
      <family val="2"/>
      <charset val="128"/>
      <scheme val="minor"/>
    </font>
    <font>
      <sz val="28"/>
      <color theme="10"/>
      <name val="游ゴシック"/>
      <family val="2"/>
      <charset val="128"/>
      <scheme val="minor"/>
    </font>
    <font>
      <b/>
      <sz val="24"/>
      <color theme="1"/>
      <name val="游ゴシック"/>
      <family val="3"/>
      <charset val="128"/>
      <scheme val="minor"/>
    </font>
    <font>
      <sz val="24"/>
      <color theme="1"/>
      <name val="BIZ UDゴシック"/>
      <family val="3"/>
      <charset val="128"/>
    </font>
    <font>
      <sz val="18"/>
      <color theme="1"/>
      <name val="BIZ UDゴシック"/>
      <family val="3"/>
      <charset val="128"/>
    </font>
    <font>
      <sz val="14"/>
      <color theme="1"/>
      <name val="BIZ UDゴシック"/>
      <family val="3"/>
      <charset val="128"/>
    </font>
    <font>
      <sz val="16"/>
      <color theme="1"/>
      <name val="BIZ UDゴシック"/>
      <family val="3"/>
      <charset val="128"/>
    </font>
    <font>
      <sz val="11"/>
      <name val="BIZ UDゴシック"/>
      <family val="3"/>
      <charset val="128"/>
    </font>
    <font>
      <sz val="20"/>
      <color rgb="FFFF0000"/>
      <name val="游ゴシック"/>
      <family val="2"/>
      <charset val="128"/>
      <scheme val="minor"/>
    </font>
    <font>
      <sz val="14"/>
      <color theme="1"/>
      <name val="游ゴシック"/>
      <family val="3"/>
      <charset val="128"/>
      <scheme val="minor"/>
    </font>
    <font>
      <sz val="14"/>
      <color theme="1"/>
      <name val="游ゴシック"/>
      <family val="2"/>
      <charset val="128"/>
      <scheme val="minor"/>
    </font>
    <font>
      <sz val="18"/>
      <color theme="1"/>
      <name val="游ゴシック"/>
      <family val="2"/>
      <charset val="128"/>
      <scheme val="minor"/>
    </font>
  </fonts>
  <fills count="6">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thin">
        <color indexed="64"/>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7" fillId="0" borderId="0">
      <alignment vertical="center"/>
    </xf>
    <xf numFmtId="0" fontId="14" fillId="0" borderId="0" applyNumberFormat="0" applyFill="0" applyBorder="0" applyAlignment="0" applyProtection="0">
      <alignment vertical="center"/>
    </xf>
  </cellStyleXfs>
  <cellXfs count="372">
    <xf numFmtId="0" fontId="0" fillId="0" borderId="0" xfId="0">
      <alignment vertical="center"/>
    </xf>
    <xf numFmtId="49" fontId="3" fillId="0" borderId="0" xfId="0" applyNumberFormat="1" applyFont="1">
      <alignment vertical="center"/>
    </xf>
    <xf numFmtId="49" fontId="4" fillId="3" borderId="7" xfId="0" applyNumberFormat="1" applyFont="1" applyFill="1" applyBorder="1" applyAlignment="1">
      <alignment horizontal="center" vertical="center"/>
    </xf>
    <xf numFmtId="49" fontId="4" fillId="3" borderId="5" xfId="0" applyNumberFormat="1" applyFont="1" applyFill="1" applyBorder="1" applyAlignment="1">
      <alignment horizontal="center" vertical="center"/>
    </xf>
    <xf numFmtId="49" fontId="4" fillId="3" borderId="5" xfId="0" applyNumberFormat="1" applyFont="1" applyFill="1" applyBorder="1">
      <alignment vertical="center"/>
    </xf>
    <xf numFmtId="49" fontId="4" fillId="3" borderId="11" xfId="0" applyNumberFormat="1" applyFont="1" applyFill="1" applyBorder="1">
      <alignment vertical="center"/>
    </xf>
    <xf numFmtId="49" fontId="4" fillId="3" borderId="1" xfId="0" applyNumberFormat="1" applyFont="1" applyFill="1" applyBorder="1">
      <alignment vertical="center"/>
    </xf>
    <xf numFmtId="49" fontId="4" fillId="3" borderId="1" xfId="0" applyNumberFormat="1" applyFont="1" applyFill="1" applyBorder="1" applyAlignment="1">
      <alignment horizontal="center" vertical="center"/>
    </xf>
    <xf numFmtId="49" fontId="4" fillId="0" borderId="0" xfId="0" applyNumberFormat="1" applyFont="1">
      <alignment vertical="center"/>
    </xf>
    <xf numFmtId="49" fontId="4" fillId="3" borderId="15" xfId="0" applyNumberFormat="1" applyFont="1" applyFill="1" applyBorder="1" applyAlignment="1">
      <alignment horizontal="center" vertical="center"/>
    </xf>
    <xf numFmtId="49" fontId="4" fillId="3" borderId="0" xfId="0" applyNumberFormat="1" applyFont="1" applyFill="1" applyAlignment="1">
      <alignment horizontal="center" vertical="center"/>
    </xf>
    <xf numFmtId="49" fontId="4" fillId="3" borderId="0" xfId="0" applyNumberFormat="1" applyFont="1" applyFill="1">
      <alignment vertical="center"/>
    </xf>
    <xf numFmtId="49" fontId="4" fillId="3" borderId="14" xfId="0" applyNumberFormat="1" applyFont="1" applyFill="1" applyBorder="1">
      <alignment vertical="center"/>
    </xf>
    <xf numFmtId="49" fontId="4" fillId="3" borderId="11" xfId="0" applyNumberFormat="1" applyFont="1" applyFill="1" applyBorder="1" applyAlignment="1">
      <alignment horizontal="center" vertical="center"/>
    </xf>
    <xf numFmtId="49" fontId="4" fillId="3" borderId="12" xfId="0" applyNumberFormat="1" applyFont="1" applyFill="1" applyBorder="1" applyAlignment="1">
      <alignment horizontal="center" vertical="center"/>
    </xf>
    <xf numFmtId="49" fontId="4" fillId="3" borderId="6" xfId="0" applyNumberFormat="1" applyFont="1" applyFill="1" applyBorder="1" applyAlignment="1">
      <alignment horizontal="center" vertical="center"/>
    </xf>
    <xf numFmtId="49" fontId="4" fillId="3" borderId="6" xfId="0" applyNumberFormat="1" applyFont="1" applyFill="1" applyBorder="1">
      <alignment vertical="center"/>
    </xf>
    <xf numFmtId="49" fontId="4" fillId="3" borderId="13" xfId="0" applyNumberFormat="1" applyFont="1" applyFill="1" applyBorder="1">
      <alignment vertical="center"/>
    </xf>
    <xf numFmtId="49" fontId="4" fillId="3" borderId="13" xfId="0" applyNumberFormat="1" applyFont="1" applyFill="1" applyBorder="1" applyAlignment="1">
      <alignment horizontal="center" vertical="center"/>
    </xf>
    <xf numFmtId="49" fontId="4" fillId="0" borderId="0" xfId="0" applyNumberFormat="1" applyFont="1" applyAlignment="1">
      <alignment vertical="center" textRotation="255"/>
    </xf>
    <xf numFmtId="49" fontId="4" fillId="0" borderId="0" xfId="0" applyNumberFormat="1" applyFont="1" applyAlignment="1">
      <alignment horizontal="center" vertical="center"/>
    </xf>
    <xf numFmtId="49" fontId="4" fillId="0" borderId="0" xfId="0" applyNumberFormat="1" applyFont="1" applyAlignment="1">
      <alignment horizontal="left" vertical="center"/>
    </xf>
    <xf numFmtId="49" fontId="4" fillId="0" borderId="3" xfId="0" applyNumberFormat="1" applyFont="1" applyBorder="1" applyAlignment="1">
      <alignment horizontal="center" vertical="center"/>
    </xf>
    <xf numFmtId="0" fontId="5" fillId="0" borderId="3" xfId="0" applyFont="1" applyBorder="1" applyAlignment="1">
      <alignment horizontal="left" vertical="center"/>
    </xf>
    <xf numFmtId="49" fontId="4" fillId="0" borderId="2" xfId="0" applyNumberFormat="1" applyFont="1" applyBorder="1" applyAlignment="1">
      <alignment horizontal="center" vertical="center"/>
    </xf>
    <xf numFmtId="49" fontId="4" fillId="0" borderId="5" xfId="0" applyNumberFormat="1" applyFont="1" applyBorder="1" applyAlignment="1">
      <alignment horizontal="left" vertical="center"/>
    </xf>
    <xf numFmtId="49" fontId="4" fillId="0" borderId="5" xfId="0" applyNumberFormat="1" applyFont="1" applyBorder="1" applyAlignment="1">
      <alignment horizontal="center" vertical="center"/>
    </xf>
    <xf numFmtId="49" fontId="4" fillId="0" borderId="3" xfId="0" applyNumberFormat="1" applyFont="1" applyBorder="1">
      <alignment vertical="center"/>
    </xf>
    <xf numFmtId="49" fontId="4" fillId="0" borderId="3" xfId="0" applyNumberFormat="1" applyFont="1" applyBorder="1" applyAlignment="1">
      <alignment horizontal="left" vertical="center"/>
    </xf>
    <xf numFmtId="49" fontId="4" fillId="0" borderId="4" xfId="0" applyNumberFormat="1" applyFont="1" applyBorder="1" applyAlignment="1">
      <alignment horizontal="center" vertical="center"/>
    </xf>
    <xf numFmtId="49" fontId="4" fillId="0" borderId="17" xfId="0" applyNumberFormat="1" applyFont="1" applyBorder="1" applyAlignment="1">
      <alignment horizontal="center" vertical="center"/>
    </xf>
    <xf numFmtId="49" fontId="4" fillId="0" borderId="19"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4" fillId="0" borderId="2" xfId="0" applyNumberFormat="1" applyFont="1" applyBorder="1">
      <alignment vertical="center"/>
    </xf>
    <xf numFmtId="49" fontId="4" fillId="0" borderId="3" xfId="0" applyNumberFormat="1" applyFont="1" applyBorder="1" applyAlignment="1">
      <alignment horizontal="right" vertical="center"/>
    </xf>
    <xf numFmtId="49" fontId="4" fillId="0" borderId="11" xfId="0" applyNumberFormat="1" applyFont="1" applyBorder="1" applyAlignment="1">
      <alignment horizontal="right" vertical="center"/>
    </xf>
    <xf numFmtId="49" fontId="4" fillId="0" borderId="4" xfId="0" applyNumberFormat="1" applyFont="1" applyBorder="1" applyAlignment="1">
      <alignment horizontal="right" vertical="center"/>
    </xf>
    <xf numFmtId="49" fontId="4" fillId="0" borderId="13" xfId="0" applyNumberFormat="1" applyFont="1" applyBorder="1" applyAlignment="1">
      <alignment horizontal="right" vertical="center"/>
    </xf>
    <xf numFmtId="49" fontId="4" fillId="0" borderId="4" xfId="0" applyNumberFormat="1" applyFont="1" applyBorder="1">
      <alignment vertical="center"/>
    </xf>
    <xf numFmtId="49" fontId="4" fillId="0" borderId="0" xfId="0" applyNumberFormat="1" applyFont="1" applyAlignment="1">
      <alignment horizontal="right" vertical="center"/>
    </xf>
    <xf numFmtId="49" fontId="5" fillId="0" borderId="3" xfId="0" applyNumberFormat="1" applyFont="1" applyBorder="1" applyAlignment="1">
      <alignment horizontal="left" vertical="center"/>
    </xf>
    <xf numFmtId="49" fontId="5" fillId="0" borderId="4" xfId="0" applyNumberFormat="1" applyFont="1" applyBorder="1" applyAlignment="1">
      <alignment horizontal="left" vertical="center"/>
    </xf>
    <xf numFmtId="0" fontId="5" fillId="0" borderId="0" xfId="2" applyFont="1">
      <alignment vertical="center"/>
    </xf>
    <xf numFmtId="0" fontId="4" fillId="0" borderId="0" xfId="2" applyFont="1">
      <alignment vertical="center"/>
    </xf>
    <xf numFmtId="0" fontId="8" fillId="0" borderId="0" xfId="2" applyFont="1" applyAlignment="1">
      <alignment horizontal="justify" vertical="center"/>
    </xf>
    <xf numFmtId="0" fontId="8" fillId="0" borderId="0" xfId="2" applyFont="1" applyAlignment="1">
      <alignment vertical="center" wrapText="1"/>
    </xf>
    <xf numFmtId="0" fontId="8" fillId="0" borderId="0" xfId="2" applyFont="1" applyAlignment="1">
      <alignment horizontal="right" vertical="center" wrapText="1"/>
    </xf>
    <xf numFmtId="0" fontId="8" fillId="0" borderId="0" xfId="2" applyFont="1" applyAlignment="1">
      <alignment horizontal="left" vertical="center" wrapText="1"/>
    </xf>
    <xf numFmtId="0" fontId="8" fillId="0" borderId="0" xfId="2" applyFont="1" applyAlignment="1">
      <alignment horizontal="left" vertical="center"/>
    </xf>
    <xf numFmtId="0" fontId="8" fillId="0" borderId="0" xfId="2" applyFont="1">
      <alignment vertical="center"/>
    </xf>
    <xf numFmtId="0" fontId="8" fillId="0" borderId="0" xfId="2" applyFont="1" applyAlignment="1">
      <alignment horizontal="center" vertical="center" wrapText="1"/>
    </xf>
    <xf numFmtId="0" fontId="8" fillId="0" borderId="0" xfId="2" applyFont="1" applyAlignment="1">
      <alignment horizontal="right" vertical="center"/>
    </xf>
    <xf numFmtId="49" fontId="8" fillId="0" borderId="0" xfId="2" applyNumberFormat="1" applyFont="1" applyAlignment="1">
      <alignment horizontal="left" vertical="center" wrapText="1"/>
    </xf>
    <xf numFmtId="0" fontId="8" fillId="0" borderId="0" xfId="2" applyFont="1" applyAlignment="1">
      <alignment horizontal="left" vertical="top" wrapText="1"/>
    </xf>
    <xf numFmtId="0" fontId="8" fillId="0" borderId="0" xfId="2" applyFont="1" applyAlignment="1">
      <alignment vertical="top" wrapText="1"/>
    </xf>
    <xf numFmtId="0" fontId="4" fillId="0" borderId="1" xfId="2" applyFont="1" applyBorder="1">
      <alignment vertical="center"/>
    </xf>
    <xf numFmtId="0" fontId="8" fillId="0" borderId="0" xfId="2" applyFont="1" applyAlignment="1">
      <alignment horizontal="center" wrapText="1"/>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4" fillId="0" borderId="3" xfId="2" applyFont="1" applyBorder="1">
      <alignment vertical="center"/>
    </xf>
    <xf numFmtId="0" fontId="8" fillId="0" borderId="3" xfId="2" applyFont="1" applyBorder="1" applyAlignment="1">
      <alignment horizontal="left" vertical="center" wrapText="1"/>
    </xf>
    <xf numFmtId="0" fontId="8" fillId="0" borderId="4" xfId="2" applyFont="1" applyBorder="1" applyAlignment="1">
      <alignment horizontal="left" vertical="center" wrapText="1"/>
    </xf>
    <xf numFmtId="0" fontId="8" fillId="0" borderId="1" xfId="2" applyFont="1" applyBorder="1" applyAlignment="1">
      <alignment horizontal="center" vertical="center" wrapText="1"/>
    </xf>
    <xf numFmtId="0" fontId="8" fillId="0" borderId="5" xfId="2" applyFont="1" applyBorder="1" applyAlignment="1">
      <alignment vertical="center" wrapText="1"/>
    </xf>
    <xf numFmtId="0" fontId="8" fillId="0" borderId="5" xfId="2" applyFont="1" applyBorder="1" applyAlignment="1">
      <alignment horizontal="justify" vertical="center" wrapText="1"/>
    </xf>
    <xf numFmtId="0" fontId="8" fillId="0" borderId="5" xfId="2" applyFont="1" applyBorder="1" applyAlignment="1">
      <alignment horizontal="left" vertical="center" wrapText="1"/>
    </xf>
    <xf numFmtId="0" fontId="8" fillId="0" borderId="11" xfId="2" applyFont="1" applyBorder="1" applyAlignment="1">
      <alignment horizontal="left" vertical="center" wrapText="1"/>
    </xf>
    <xf numFmtId="0" fontId="8" fillId="0" borderId="15" xfId="2" applyFont="1" applyBorder="1" applyAlignment="1">
      <alignment horizontal="left" wrapText="1"/>
    </xf>
    <xf numFmtId="0" fontId="8" fillId="0" borderId="0" xfId="2" applyFont="1" applyAlignment="1">
      <alignment horizontal="left" wrapText="1"/>
    </xf>
    <xf numFmtId="0" fontId="8" fillId="0" borderId="0" xfId="2" applyFont="1" applyAlignment="1">
      <alignment horizontal="justify" vertical="center" wrapText="1"/>
    </xf>
    <xf numFmtId="0" fontId="8" fillId="0" borderId="14" xfId="2" applyFont="1" applyBorder="1" applyAlignment="1">
      <alignment horizontal="left" vertical="center" wrapText="1"/>
    </xf>
    <xf numFmtId="0" fontId="8" fillId="0" borderId="12" xfId="2" applyFont="1" applyBorder="1" applyAlignment="1">
      <alignment horizontal="left" vertical="top" wrapText="1"/>
    </xf>
    <xf numFmtId="0" fontId="8" fillId="0" borderId="0" xfId="2" applyFont="1" applyAlignment="1">
      <alignment horizontal="justify" wrapText="1"/>
    </xf>
    <xf numFmtId="0" fontId="10" fillId="0" borderId="0" xfId="2" applyFont="1" applyAlignment="1">
      <alignment horizontal="left" vertical="center" wrapText="1"/>
    </xf>
    <xf numFmtId="0" fontId="12" fillId="0" borderId="0" xfId="2" applyFont="1" applyAlignment="1">
      <alignment horizontal="left" vertical="center" wrapText="1"/>
    </xf>
    <xf numFmtId="0" fontId="10" fillId="0" borderId="0" xfId="2" applyFont="1" applyAlignment="1">
      <alignment horizontal="justify" vertical="center"/>
    </xf>
    <xf numFmtId="0" fontId="10" fillId="0" borderId="23" xfId="2" applyFont="1" applyBorder="1" applyAlignment="1">
      <alignment horizontal="center" vertical="top" wrapText="1"/>
    </xf>
    <xf numFmtId="0" fontId="8" fillId="0" borderId="31" xfId="2" applyFont="1" applyBorder="1" applyAlignment="1">
      <alignment horizontal="center" vertical="center" wrapText="1"/>
    </xf>
    <xf numFmtId="49" fontId="8" fillId="0" borderId="31" xfId="2" applyNumberFormat="1" applyFont="1" applyBorder="1" applyAlignment="1">
      <alignment horizontal="center" vertical="center" wrapText="1"/>
    </xf>
    <xf numFmtId="49" fontId="8" fillId="0" borderId="31" xfId="2" applyNumberFormat="1" applyFont="1" applyBorder="1" applyAlignment="1">
      <alignment horizontal="left" vertical="center" wrapText="1"/>
    </xf>
    <xf numFmtId="49" fontId="8" fillId="0" borderId="34" xfId="2" applyNumberFormat="1" applyFont="1" applyBorder="1" applyAlignment="1">
      <alignment horizontal="center" vertical="center" wrapText="1"/>
    </xf>
    <xf numFmtId="49" fontId="8" fillId="0" borderId="34" xfId="2" applyNumberFormat="1" applyFont="1" applyBorder="1" applyAlignment="1">
      <alignment horizontal="left" vertical="center" wrapText="1"/>
    </xf>
    <xf numFmtId="49" fontId="8" fillId="0" borderId="37" xfId="2" applyNumberFormat="1" applyFont="1" applyBorder="1" applyAlignment="1">
      <alignment horizontal="center" vertical="center" wrapText="1"/>
    </xf>
    <xf numFmtId="49" fontId="8" fillId="0" borderId="37" xfId="2" applyNumberFormat="1" applyFont="1" applyBorder="1" applyAlignment="1">
      <alignment horizontal="left" vertical="center" wrapText="1"/>
    </xf>
    <xf numFmtId="0" fontId="8" fillId="0" borderId="38" xfId="2" applyFont="1" applyBorder="1" applyAlignment="1">
      <alignment horizontal="center" vertical="center" wrapText="1"/>
    </xf>
    <xf numFmtId="0" fontId="10" fillId="0" borderId="39" xfId="2" applyFont="1" applyBorder="1" applyAlignment="1">
      <alignment horizontal="center" vertical="center" wrapText="1"/>
    </xf>
    <xf numFmtId="0" fontId="5" fillId="0" borderId="26" xfId="2" applyFont="1" applyBorder="1">
      <alignment vertical="center"/>
    </xf>
    <xf numFmtId="0" fontId="10" fillId="0" borderId="40" xfId="2" applyFont="1" applyBorder="1" applyAlignment="1">
      <alignment horizontal="center" vertical="top" wrapText="1"/>
    </xf>
    <xf numFmtId="0" fontId="5" fillId="0" borderId="0" xfId="2" applyFont="1" applyAlignment="1">
      <alignment horizontal="center" vertical="center"/>
    </xf>
    <xf numFmtId="49" fontId="3" fillId="3" borderId="7" xfId="0" applyNumberFormat="1" applyFont="1" applyFill="1" applyBorder="1" applyAlignment="1">
      <alignment horizontal="center" vertical="center"/>
    </xf>
    <xf numFmtId="49" fontId="3" fillId="3" borderId="5" xfId="0" applyNumberFormat="1" applyFont="1" applyFill="1" applyBorder="1" applyAlignment="1">
      <alignment horizontal="center" vertical="center"/>
    </xf>
    <xf numFmtId="49" fontId="3" fillId="3" borderId="5" xfId="0" applyNumberFormat="1" applyFont="1" applyFill="1" applyBorder="1">
      <alignment vertical="center"/>
    </xf>
    <xf numFmtId="49" fontId="3" fillId="3" borderId="11" xfId="0" applyNumberFormat="1" applyFont="1" applyFill="1" applyBorder="1">
      <alignment vertical="center"/>
    </xf>
    <xf numFmtId="49" fontId="3" fillId="3" borderId="15" xfId="0" applyNumberFormat="1" applyFont="1" applyFill="1" applyBorder="1" applyAlignment="1">
      <alignment horizontal="center" vertical="center"/>
    </xf>
    <xf numFmtId="49" fontId="3" fillId="3" borderId="0" xfId="0" applyNumberFormat="1" applyFont="1" applyFill="1" applyAlignment="1">
      <alignment horizontal="center" vertical="center"/>
    </xf>
    <xf numFmtId="49" fontId="3" fillId="3" borderId="0" xfId="0" applyNumberFormat="1" applyFont="1" applyFill="1">
      <alignment vertical="center"/>
    </xf>
    <xf numFmtId="49" fontId="3" fillId="3" borderId="14" xfId="0" applyNumberFormat="1" applyFont="1" applyFill="1" applyBorder="1">
      <alignment vertical="center"/>
    </xf>
    <xf numFmtId="49" fontId="3" fillId="3" borderId="12" xfId="0" applyNumberFormat="1" applyFont="1" applyFill="1" applyBorder="1" applyAlignment="1">
      <alignment horizontal="center" vertical="center"/>
    </xf>
    <xf numFmtId="49" fontId="3" fillId="3" borderId="6" xfId="0" applyNumberFormat="1" applyFont="1" applyFill="1" applyBorder="1" applyAlignment="1">
      <alignment horizontal="center" vertical="center"/>
    </xf>
    <xf numFmtId="49" fontId="3" fillId="3" borderId="6" xfId="0" applyNumberFormat="1" applyFont="1" applyFill="1" applyBorder="1">
      <alignment vertical="center"/>
    </xf>
    <xf numFmtId="49" fontId="3" fillId="3" borderId="13" xfId="0" applyNumberFormat="1" applyFont="1" applyFill="1" applyBorder="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4" fillId="0" borderId="7" xfId="0" applyFont="1" applyBorder="1">
      <alignment vertical="center"/>
    </xf>
    <xf numFmtId="0" fontId="4" fillId="0" borderId="5" xfId="0" applyFont="1" applyBorder="1">
      <alignment vertical="center"/>
    </xf>
    <xf numFmtId="0" fontId="4" fillId="0" borderId="11"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15" xfId="0" applyFont="1" applyBorder="1">
      <alignment vertical="center"/>
    </xf>
    <xf numFmtId="0" fontId="4" fillId="0" borderId="12" xfId="0" applyFont="1" applyBorder="1">
      <alignment vertical="center"/>
    </xf>
    <xf numFmtId="0" fontId="4" fillId="0" borderId="6" xfId="0" applyFont="1" applyBorder="1">
      <alignment vertical="center"/>
    </xf>
    <xf numFmtId="0" fontId="4" fillId="0" borderId="7" xfId="0" applyFont="1" applyBorder="1" applyAlignment="1">
      <alignment horizontal="left" vertical="center"/>
    </xf>
    <xf numFmtId="0" fontId="4" fillId="2" borderId="3" xfId="0" applyFont="1" applyFill="1" applyBorder="1">
      <alignment vertical="center"/>
    </xf>
    <xf numFmtId="0" fontId="4" fillId="0" borderId="3" xfId="0" applyFont="1" applyBorder="1" applyAlignment="1">
      <alignment horizontal="left" vertical="center"/>
    </xf>
    <xf numFmtId="0" fontId="0" fillId="0" borderId="3" xfId="0" applyBorder="1">
      <alignment vertical="center"/>
    </xf>
    <xf numFmtId="0" fontId="4" fillId="0" borderId="2" xfId="0" applyFont="1" applyBorder="1" applyAlignment="1">
      <alignment horizontal="left" vertical="center"/>
    </xf>
    <xf numFmtId="0" fontId="4" fillId="0" borderId="13" xfId="0" applyFont="1" applyBorder="1">
      <alignment vertical="center"/>
    </xf>
    <xf numFmtId="0" fontId="4" fillId="0" borderId="12" xfId="0" applyFont="1" applyBorder="1" applyAlignment="1">
      <alignment horizontal="left" vertical="center"/>
    </xf>
    <xf numFmtId="0" fontId="4" fillId="0" borderId="14" xfId="0" applyFont="1" applyBorder="1">
      <alignment vertical="center"/>
    </xf>
    <xf numFmtId="0" fontId="4" fillId="0" borderId="15" xfId="0" applyFont="1" applyBorder="1" applyAlignment="1">
      <alignment horizontal="left" vertical="center"/>
    </xf>
    <xf numFmtId="0" fontId="8" fillId="0" borderId="3" xfId="2" applyFont="1" applyBorder="1" applyAlignment="1">
      <alignment horizontal="center" vertical="center"/>
    </xf>
    <xf numFmtId="0" fontId="4" fillId="0" borderId="0" xfId="0" applyFont="1" applyAlignment="1">
      <alignment horizontal="left" vertical="center"/>
    </xf>
    <xf numFmtId="0" fontId="4" fillId="0" borderId="3" xfId="0" applyFont="1" applyBorder="1" applyAlignment="1">
      <alignment horizontal="center" vertical="center"/>
    </xf>
    <xf numFmtId="0" fontId="0" fillId="0" borderId="0" xfId="0" applyAlignment="1">
      <alignment vertical="center" wrapText="1"/>
    </xf>
    <xf numFmtId="0" fontId="4" fillId="0" borderId="15" xfId="0" applyFont="1" applyBorder="1" applyAlignment="1">
      <alignment horizontal="center" vertical="center"/>
    </xf>
    <xf numFmtId="0" fontId="4" fillId="0" borderId="14" xfId="0" applyFont="1" applyBorder="1" applyAlignment="1">
      <alignment horizontal="center" vertical="center"/>
    </xf>
    <xf numFmtId="0" fontId="15" fillId="0" borderId="0" xfId="0" applyFont="1">
      <alignment vertical="center"/>
    </xf>
    <xf numFmtId="0" fontId="14" fillId="0" borderId="0" xfId="3">
      <alignment vertical="center"/>
    </xf>
    <xf numFmtId="0" fontId="13" fillId="0" borderId="0" xfId="0" applyFont="1">
      <alignment vertical="center"/>
    </xf>
    <xf numFmtId="0" fontId="0" fillId="0" borderId="6" xfId="0" applyBorder="1">
      <alignment vertical="center"/>
    </xf>
    <xf numFmtId="0" fontId="0" fillId="0" borderId="5" xfId="0" applyBorder="1">
      <alignment vertical="center"/>
    </xf>
    <xf numFmtId="0" fontId="0" fillId="0" borderId="14" xfId="0" applyBorder="1">
      <alignment vertical="center"/>
    </xf>
    <xf numFmtId="0" fontId="0" fillId="0" borderId="15" xfId="0" applyBorder="1">
      <alignment vertical="center"/>
    </xf>
    <xf numFmtId="0" fontId="15" fillId="0" borderId="0" xfId="0" applyFont="1" applyAlignment="1">
      <alignment vertical="top" wrapText="1"/>
    </xf>
    <xf numFmtId="0" fontId="15" fillId="0" borderId="15" xfId="0" applyFont="1" applyBorder="1" applyAlignment="1">
      <alignment vertical="top" wrapText="1"/>
    </xf>
    <xf numFmtId="0" fontId="0" fillId="0" borderId="7" xfId="0" applyBorder="1">
      <alignment vertical="center"/>
    </xf>
    <xf numFmtId="0" fontId="4" fillId="2" borderId="0" xfId="0" applyFont="1" applyFill="1">
      <alignment vertical="center"/>
    </xf>
    <xf numFmtId="49" fontId="5" fillId="0" borderId="0" xfId="2" applyNumberFormat="1" applyFont="1">
      <alignment vertical="center"/>
    </xf>
    <xf numFmtId="0" fontId="22" fillId="2" borderId="0" xfId="0" applyFont="1" applyFill="1" applyAlignment="1">
      <alignment horizontal="center" vertical="center"/>
    </xf>
    <xf numFmtId="49" fontId="22" fillId="2" borderId="3" xfId="0" applyNumberFormat="1" applyFont="1" applyFill="1" applyBorder="1" applyAlignment="1">
      <alignment horizontal="center" vertical="center"/>
    </xf>
    <xf numFmtId="0" fontId="22" fillId="2" borderId="5" xfId="0" applyFont="1" applyFill="1" applyBorder="1" applyAlignment="1">
      <alignment horizontal="center" vertical="center"/>
    </xf>
    <xf numFmtId="0" fontId="22" fillId="2" borderId="3" xfId="0" applyFont="1" applyFill="1" applyBorder="1" applyAlignment="1">
      <alignment horizontal="center" vertical="center"/>
    </xf>
    <xf numFmtId="0" fontId="24" fillId="2" borderId="0" xfId="2" applyFont="1" applyFill="1" applyAlignment="1">
      <alignment horizontal="center" vertical="center" wrapText="1"/>
    </xf>
    <xf numFmtId="0" fontId="24" fillId="0" borderId="3" xfId="2" applyFont="1" applyBorder="1" applyAlignment="1">
      <alignment horizontal="center" vertical="center" wrapText="1"/>
    </xf>
    <xf numFmtId="0" fontId="24" fillId="2" borderId="1" xfId="2" applyFont="1" applyFill="1" applyBorder="1" applyAlignment="1">
      <alignment horizontal="center" vertical="center" wrapText="1"/>
    </xf>
    <xf numFmtId="0" fontId="24" fillId="2" borderId="31" xfId="2" applyFont="1" applyFill="1" applyBorder="1" applyAlignment="1">
      <alignment horizontal="center" vertical="center" wrapText="1"/>
    </xf>
    <xf numFmtId="49" fontId="24" fillId="2" borderId="31" xfId="2" applyNumberFormat="1" applyFont="1" applyFill="1" applyBorder="1" applyAlignment="1">
      <alignment horizontal="center" vertical="center" wrapText="1"/>
    </xf>
    <xf numFmtId="49" fontId="24" fillId="2" borderId="31" xfId="2" applyNumberFormat="1" applyFont="1" applyFill="1" applyBorder="1" applyAlignment="1">
      <alignment horizontal="left" vertical="center" shrinkToFit="1"/>
    </xf>
    <xf numFmtId="49" fontId="24" fillId="2" borderId="31" xfId="2" applyNumberFormat="1" applyFont="1" applyFill="1" applyBorder="1" applyAlignment="1">
      <alignment horizontal="left" vertical="center" wrapText="1"/>
    </xf>
    <xf numFmtId="177" fontId="24" fillId="2" borderId="31" xfId="2" applyNumberFormat="1" applyFont="1" applyFill="1" applyBorder="1" applyAlignment="1">
      <alignment horizontal="center" vertical="center" wrapText="1"/>
    </xf>
    <xf numFmtId="176" fontId="24" fillId="0" borderId="31" xfId="2" applyNumberFormat="1" applyFont="1" applyBorder="1" applyAlignment="1">
      <alignment horizontal="center" vertical="center" wrapText="1"/>
    </xf>
    <xf numFmtId="176" fontId="24" fillId="0" borderId="37" xfId="2" applyNumberFormat="1" applyFont="1" applyBorder="1" applyAlignment="1">
      <alignment horizontal="center" vertical="center" wrapText="1"/>
    </xf>
    <xf numFmtId="0" fontId="24" fillId="2" borderId="1" xfId="2" applyFont="1" applyFill="1" applyBorder="1" applyAlignment="1">
      <alignment horizontal="center" vertical="center" shrinkToFit="1"/>
    </xf>
    <xf numFmtId="0" fontId="22" fillId="0" borderId="0" xfId="0" applyFont="1" applyAlignment="1">
      <alignment horizontal="center" vertical="center"/>
    </xf>
    <xf numFmtId="0" fontId="22" fillId="0" borderId="5" xfId="0" applyFont="1" applyBorder="1" applyAlignment="1">
      <alignment horizontal="center" vertical="center"/>
    </xf>
    <xf numFmtId="0" fontId="22" fillId="0" borderId="3" xfId="0" applyFont="1" applyBorder="1" applyAlignment="1">
      <alignment horizontal="center" vertical="center"/>
    </xf>
    <xf numFmtId="0" fontId="22" fillId="2" borderId="5" xfId="0" applyFont="1" applyFill="1" applyBorder="1">
      <alignment vertical="center"/>
    </xf>
    <xf numFmtId="0" fontId="25" fillId="0" borderId="31" xfId="3" applyNumberFormat="1" applyFont="1" applyBorder="1" applyAlignment="1">
      <alignment horizontal="left" vertical="center" wrapText="1"/>
    </xf>
    <xf numFmtId="0" fontId="26" fillId="0" borderId="0" xfId="3" applyFont="1" applyAlignment="1">
      <alignment horizontal="center" vertical="center"/>
    </xf>
    <xf numFmtId="0" fontId="19" fillId="4" borderId="0" xfId="0" applyFont="1" applyFill="1">
      <alignment vertical="center"/>
    </xf>
    <xf numFmtId="0" fontId="0" fillId="4" borderId="0" xfId="0" applyFill="1">
      <alignment vertical="center"/>
    </xf>
    <xf numFmtId="0" fontId="29" fillId="4" borderId="0" xfId="0" applyFont="1" applyFill="1" applyAlignment="1">
      <alignment horizontal="centerContinuous" vertical="center"/>
    </xf>
    <xf numFmtId="0" fontId="19" fillId="4" borderId="0" xfId="0" applyFont="1" applyFill="1" applyAlignment="1">
      <alignment horizontal="centerContinuous" vertical="center"/>
    </xf>
    <xf numFmtId="0" fontId="19" fillId="4" borderId="0" xfId="0" applyFont="1" applyFill="1" applyAlignment="1">
      <alignment horizontal="right" vertical="center"/>
    </xf>
    <xf numFmtId="0" fontId="18" fillId="4" borderId="0" xfId="0" applyFont="1" applyFill="1" applyAlignment="1">
      <alignment horizontal="centerContinuous" vertical="center"/>
    </xf>
    <xf numFmtId="0" fontId="18" fillId="4" borderId="0" xfId="0" applyFont="1" applyFill="1">
      <alignment vertical="center"/>
    </xf>
    <xf numFmtId="0" fontId="28" fillId="4" borderId="0" xfId="3" applyFont="1" applyFill="1" applyBorder="1" applyAlignment="1" applyProtection="1">
      <alignment vertical="center"/>
    </xf>
    <xf numFmtId="0" fontId="27" fillId="4" borderId="0" xfId="0" applyFont="1" applyFill="1">
      <alignment vertical="center"/>
    </xf>
    <xf numFmtId="0" fontId="20" fillId="4" borderId="0" xfId="3" applyFont="1" applyFill="1" applyBorder="1" applyAlignment="1">
      <alignment vertical="center"/>
    </xf>
    <xf numFmtId="0" fontId="20" fillId="4" borderId="0" xfId="0" applyFont="1" applyFill="1">
      <alignment vertical="center"/>
    </xf>
    <xf numFmtId="178" fontId="0" fillId="4" borderId="0" xfId="0" applyNumberFormat="1" applyFill="1">
      <alignment vertical="center"/>
    </xf>
    <xf numFmtId="0" fontId="30" fillId="4" borderId="0" xfId="0" applyFont="1" applyFill="1" applyAlignment="1">
      <alignment horizontal="centerContinuous" vertical="center"/>
    </xf>
    <xf numFmtId="0" fontId="23" fillId="0" borderId="1" xfId="0" applyFont="1" applyBorder="1" applyAlignment="1">
      <alignment vertical="top" wrapText="1"/>
    </xf>
    <xf numFmtId="0" fontId="23" fillId="0" borderId="0" xfId="0" applyFont="1">
      <alignment vertical="center"/>
    </xf>
    <xf numFmtId="0" fontId="32" fillId="0" borderId="0" xfId="0" applyFont="1">
      <alignment vertical="center"/>
    </xf>
    <xf numFmtId="0" fontId="31" fillId="0" borderId="0" xfId="0" applyFont="1">
      <alignment vertical="center"/>
    </xf>
    <xf numFmtId="0" fontId="31" fillId="5" borderId="1" xfId="0" applyFont="1" applyFill="1" applyBorder="1" applyAlignment="1">
      <alignment horizontal="left" vertical="center"/>
    </xf>
    <xf numFmtId="0" fontId="33" fillId="5" borderId="1" xfId="0" applyFont="1" applyFill="1" applyBorder="1" applyAlignment="1">
      <alignment horizontal="center" vertical="center"/>
    </xf>
    <xf numFmtId="0" fontId="35" fillId="0" borderId="0" xfId="0" applyFont="1">
      <alignment vertical="center"/>
    </xf>
    <xf numFmtId="0" fontId="34" fillId="0" borderId="1" xfId="0" applyFont="1" applyBorder="1" applyAlignment="1">
      <alignment vertical="top" wrapText="1"/>
    </xf>
    <xf numFmtId="0" fontId="23" fillId="0" borderId="1" xfId="0" applyFont="1" applyBorder="1" applyAlignment="1">
      <alignment horizontal="center" vertical="center"/>
    </xf>
    <xf numFmtId="0" fontId="36" fillId="0" borderId="0" xfId="0" applyFont="1">
      <alignment vertical="center"/>
    </xf>
    <xf numFmtId="0" fontId="37" fillId="0" borderId="0" xfId="0" applyFont="1">
      <alignment vertical="center"/>
    </xf>
    <xf numFmtId="0" fontId="38" fillId="0" borderId="0" xfId="0" applyFont="1">
      <alignment vertical="center"/>
    </xf>
    <xf numFmtId="0" fontId="20" fillId="0" borderId="0" xfId="0" applyFont="1">
      <alignment vertical="center"/>
    </xf>
    <xf numFmtId="0" fontId="22" fillId="2" borderId="0" xfId="0" applyFont="1" applyFill="1" applyAlignment="1">
      <alignment horizontal="center" vertical="center"/>
    </xf>
    <xf numFmtId="49" fontId="4" fillId="0" borderId="0" xfId="0" applyNumberFormat="1" applyFont="1" applyAlignment="1">
      <alignment horizontal="left" vertical="center" wrapText="1"/>
    </xf>
    <xf numFmtId="49" fontId="22" fillId="2" borderId="2" xfId="0" applyNumberFormat="1" applyFont="1" applyFill="1" applyBorder="1" applyAlignment="1">
      <alignment horizontal="left" vertical="center"/>
    </xf>
    <xf numFmtId="49" fontId="22" fillId="2" borderId="3" xfId="0" applyNumberFormat="1" applyFont="1" applyFill="1" applyBorder="1" applyAlignment="1">
      <alignment horizontal="left" vertical="center"/>
    </xf>
    <xf numFmtId="49" fontId="22" fillId="2" borderId="4" xfId="0" applyNumberFormat="1" applyFont="1" applyFill="1" applyBorder="1" applyAlignment="1">
      <alignment horizontal="left" vertical="center"/>
    </xf>
    <xf numFmtId="49" fontId="22" fillId="2" borderId="0" xfId="0" applyNumberFormat="1" applyFont="1" applyFill="1" applyAlignment="1">
      <alignment horizontal="center" vertical="center"/>
    </xf>
    <xf numFmtId="49" fontId="22" fillId="2" borderId="0" xfId="0" applyNumberFormat="1" applyFont="1" applyFill="1">
      <alignment vertical="center"/>
    </xf>
    <xf numFmtId="49" fontId="22" fillId="2" borderId="0" xfId="0" applyNumberFormat="1" applyFont="1" applyFill="1" applyAlignment="1">
      <alignment horizontal="left" vertical="center"/>
    </xf>
    <xf numFmtId="0" fontId="22" fillId="2" borderId="17"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3" xfId="0" applyFont="1" applyFill="1" applyBorder="1" applyAlignment="1">
      <alignment horizontal="center" vertical="center"/>
    </xf>
    <xf numFmtId="49" fontId="22" fillId="2" borderId="3" xfId="0" applyNumberFormat="1" applyFont="1" applyFill="1" applyBorder="1" applyAlignment="1">
      <alignment horizontal="center" vertical="center"/>
    </xf>
    <xf numFmtId="49" fontId="23" fillId="2" borderId="3" xfId="0" applyNumberFormat="1" applyFont="1" applyFill="1" applyBorder="1" applyAlignment="1">
      <alignment horizontal="center" vertical="center"/>
    </xf>
    <xf numFmtId="49" fontId="22" fillId="2" borderId="17" xfId="0" applyNumberFormat="1" applyFont="1" applyFill="1" applyBorder="1" applyAlignment="1">
      <alignment horizontal="center" vertical="center" shrinkToFit="1"/>
    </xf>
    <xf numFmtId="49" fontId="22" fillId="2" borderId="42" xfId="0" applyNumberFormat="1" applyFont="1" applyFill="1" applyBorder="1" applyAlignment="1">
      <alignment horizontal="center" vertical="center" shrinkToFit="1"/>
    </xf>
    <xf numFmtId="49" fontId="4" fillId="0" borderId="2" xfId="0" applyNumberFormat="1" applyFont="1" applyBorder="1" applyAlignment="1">
      <alignment horizontal="center" vertical="center"/>
    </xf>
    <xf numFmtId="49" fontId="4" fillId="0" borderId="3" xfId="0" applyNumberFormat="1" applyFont="1" applyBorder="1" applyAlignment="1">
      <alignment horizontal="center" vertical="center"/>
    </xf>
    <xf numFmtId="0" fontId="22" fillId="2" borderId="2" xfId="0" applyFont="1" applyFill="1" applyBorder="1" applyAlignment="1">
      <alignment horizontal="center" vertical="center"/>
    </xf>
    <xf numFmtId="49" fontId="22" fillId="2" borderId="2" xfId="0" applyNumberFormat="1" applyFont="1" applyFill="1" applyBorder="1" applyAlignment="1">
      <alignment horizontal="center" vertical="center"/>
    </xf>
    <xf numFmtId="49" fontId="22" fillId="2" borderId="4" xfId="0" applyNumberFormat="1" applyFont="1" applyFill="1" applyBorder="1" applyAlignment="1">
      <alignment horizontal="center" vertical="center"/>
    </xf>
    <xf numFmtId="49" fontId="22" fillId="2" borderId="1" xfId="0" applyNumberFormat="1" applyFont="1" applyFill="1" applyBorder="1" applyAlignment="1">
      <alignment horizontal="center" vertical="center"/>
    </xf>
    <xf numFmtId="49" fontId="4" fillId="0" borderId="1" xfId="0" applyNumberFormat="1" applyFont="1" applyBorder="1" applyAlignment="1">
      <alignment horizontal="center" vertical="center"/>
    </xf>
    <xf numFmtId="179" fontId="22" fillId="2" borderId="7" xfId="0" applyNumberFormat="1" applyFont="1" applyFill="1" applyBorder="1" applyAlignment="1">
      <alignment horizontal="right" vertical="center"/>
    </xf>
    <xf numFmtId="179" fontId="22" fillId="2" borderId="5" xfId="0" applyNumberFormat="1" applyFont="1" applyFill="1" applyBorder="1" applyAlignment="1">
      <alignment horizontal="right" vertical="center"/>
    </xf>
    <xf numFmtId="179" fontId="22" fillId="2" borderId="2" xfId="0" applyNumberFormat="1" applyFont="1" applyFill="1" applyBorder="1" applyAlignment="1">
      <alignment horizontal="right" vertical="center"/>
    </xf>
    <xf numFmtId="179" fontId="22" fillId="2" borderId="3" xfId="0" applyNumberFormat="1" applyFont="1" applyFill="1" applyBorder="1" applyAlignment="1">
      <alignment horizontal="right" vertical="center"/>
    </xf>
    <xf numFmtId="179" fontId="22" fillId="0" borderId="7" xfId="0" applyNumberFormat="1" applyFont="1" applyBorder="1" applyAlignment="1">
      <alignment horizontal="right" vertical="center"/>
    </xf>
    <xf numFmtId="179" fontId="22" fillId="0" borderId="5" xfId="0" applyNumberFormat="1" applyFont="1" applyBorder="1" applyAlignment="1">
      <alignment horizontal="right" vertical="center"/>
    </xf>
    <xf numFmtId="179" fontId="22" fillId="0" borderId="2" xfId="0" applyNumberFormat="1" applyFont="1" applyBorder="1" applyAlignment="1">
      <alignment horizontal="right" vertical="center"/>
    </xf>
    <xf numFmtId="179" fontId="22" fillId="0" borderId="3" xfId="0" applyNumberFormat="1" applyFont="1" applyBorder="1" applyAlignment="1">
      <alignment horizontal="right" vertical="center"/>
    </xf>
    <xf numFmtId="49" fontId="22" fillId="2" borderId="3" xfId="0" applyNumberFormat="1" applyFont="1" applyFill="1" applyBorder="1" applyAlignment="1">
      <alignment horizontal="center" vertical="center" shrinkToFit="1"/>
    </xf>
    <xf numFmtId="49" fontId="22" fillId="2" borderId="4" xfId="0" applyNumberFormat="1" applyFont="1" applyFill="1" applyBorder="1" applyAlignment="1">
      <alignment horizontal="center" vertical="center" shrinkToFit="1"/>
    </xf>
    <xf numFmtId="49" fontId="22" fillId="0" borderId="3" xfId="0" applyNumberFormat="1" applyFont="1" applyBorder="1" applyAlignment="1">
      <alignment horizontal="center" vertical="center"/>
    </xf>
    <xf numFmtId="0" fontId="23" fillId="0" borderId="3" xfId="0" applyFont="1" applyBorder="1" applyAlignment="1">
      <alignment horizontal="center" vertical="center"/>
    </xf>
    <xf numFmtId="49" fontId="4" fillId="3" borderId="8" xfId="0" applyNumberFormat="1" applyFont="1" applyFill="1" applyBorder="1" applyAlignment="1">
      <alignment horizontal="center" vertical="center" textRotation="255"/>
    </xf>
    <xf numFmtId="0" fontId="5" fillId="3" borderId="9" xfId="0" applyFont="1" applyFill="1" applyBorder="1" applyAlignment="1">
      <alignment horizontal="center" vertical="center" textRotation="255"/>
    </xf>
    <xf numFmtId="0" fontId="5" fillId="3" borderId="10" xfId="0" applyFont="1" applyFill="1" applyBorder="1" applyAlignment="1">
      <alignment horizontal="center" vertical="center" textRotation="255"/>
    </xf>
    <xf numFmtId="49" fontId="22" fillId="2" borderId="16" xfId="0" applyNumberFormat="1" applyFont="1" applyFill="1" applyBorder="1" applyAlignment="1">
      <alignment horizontal="center" vertical="center"/>
    </xf>
    <xf numFmtId="49" fontId="22" fillId="2" borderId="18" xfId="0" applyNumberFormat="1" applyFont="1" applyFill="1" applyBorder="1" applyAlignment="1">
      <alignment horizontal="center" vertical="center"/>
    </xf>
    <xf numFmtId="49" fontId="4" fillId="0" borderId="1" xfId="0" applyNumberFormat="1" applyFont="1" applyBorder="1" applyAlignment="1">
      <alignment horizontal="center" vertical="center" textRotation="255"/>
    </xf>
    <xf numFmtId="38" fontId="4" fillId="0" borderId="1" xfId="1" applyFont="1" applyBorder="1" applyAlignment="1">
      <alignment horizontal="center" vertical="center"/>
    </xf>
    <xf numFmtId="49" fontId="6" fillId="0" borderId="0" xfId="0" applyNumberFormat="1" applyFont="1" applyAlignment="1">
      <alignment horizontal="center" vertical="center"/>
    </xf>
    <xf numFmtId="49" fontId="22" fillId="2" borderId="20" xfId="0" applyNumberFormat="1" applyFont="1" applyFill="1" applyBorder="1" applyAlignment="1">
      <alignment horizontal="center" vertical="center"/>
    </xf>
    <xf numFmtId="49" fontId="22" fillId="2" borderId="21" xfId="0" applyNumberFormat="1" applyFont="1" applyFill="1" applyBorder="1" applyAlignment="1">
      <alignment horizontal="center" vertical="center"/>
    </xf>
    <xf numFmtId="49" fontId="22" fillId="2" borderId="5" xfId="0" applyNumberFormat="1" applyFont="1" applyFill="1" applyBorder="1" applyAlignment="1">
      <alignment horizontal="center" vertical="center"/>
    </xf>
    <xf numFmtId="0" fontId="23" fillId="2" borderId="5" xfId="0" applyFont="1" applyFill="1" applyBorder="1" applyAlignment="1">
      <alignment horizontal="center" vertical="center"/>
    </xf>
    <xf numFmtId="0" fontId="8" fillId="0" borderId="0" xfId="2" applyFont="1" applyAlignment="1">
      <alignment horizontal="left" wrapText="1"/>
    </xf>
    <xf numFmtId="0" fontId="24" fillId="0" borderId="3" xfId="2" applyFont="1" applyBorder="1" applyAlignment="1">
      <alignment horizontal="center" vertical="center" wrapText="1"/>
    </xf>
    <xf numFmtId="56" fontId="24" fillId="3" borderId="2" xfId="2" applyNumberFormat="1" applyFont="1" applyFill="1" applyBorder="1" applyAlignment="1">
      <alignment horizontal="center" vertical="center" wrapText="1"/>
    </xf>
    <xf numFmtId="0" fontId="24" fillId="3" borderId="4" xfId="2" applyFont="1" applyFill="1" applyBorder="1" applyAlignment="1">
      <alignment horizontal="center" vertical="center" wrapText="1"/>
    </xf>
    <xf numFmtId="176" fontId="24" fillId="0" borderId="2" xfId="2" applyNumberFormat="1" applyFont="1" applyBorder="1" applyAlignment="1">
      <alignment horizontal="center" vertical="center" wrapText="1"/>
    </xf>
    <xf numFmtId="176" fontId="24" fillId="0" borderId="3" xfId="2" applyNumberFormat="1" applyFont="1" applyBorder="1" applyAlignment="1">
      <alignment horizontal="center" vertical="center" wrapText="1"/>
    </xf>
    <xf numFmtId="176" fontId="24" fillId="0" borderId="4" xfId="2" applyNumberFormat="1" applyFont="1" applyBorder="1" applyAlignment="1">
      <alignment horizontal="center" vertical="center" wrapText="1"/>
    </xf>
    <xf numFmtId="0" fontId="24" fillId="2" borderId="2" xfId="2" applyFont="1" applyFill="1" applyBorder="1" applyAlignment="1">
      <alignment horizontal="left" vertical="center" shrinkToFit="1"/>
    </xf>
    <xf numFmtId="0" fontId="24" fillId="2" borderId="3" xfId="2" applyFont="1" applyFill="1" applyBorder="1" applyAlignment="1">
      <alignment horizontal="left" vertical="center" shrinkToFit="1"/>
    </xf>
    <xf numFmtId="0" fontId="24" fillId="2" borderId="4" xfId="2" applyFont="1" applyFill="1" applyBorder="1" applyAlignment="1">
      <alignment horizontal="left" vertical="center" shrinkToFit="1"/>
    </xf>
    <xf numFmtId="0" fontId="8" fillId="0" borderId="7" xfId="2" applyFont="1" applyBorder="1" applyAlignment="1">
      <alignment horizontal="left" wrapText="1"/>
    </xf>
    <xf numFmtId="0" fontId="8" fillId="0" borderId="5" xfId="2" applyFont="1" applyBorder="1" applyAlignment="1">
      <alignment horizontal="left" wrapText="1"/>
    </xf>
    <xf numFmtId="0" fontId="24" fillId="2" borderId="6" xfId="2" applyFont="1" applyFill="1" applyBorder="1" applyAlignment="1">
      <alignment horizontal="left" vertical="top" wrapText="1"/>
    </xf>
    <xf numFmtId="0" fontId="24" fillId="2" borderId="13" xfId="2" applyFont="1" applyFill="1" applyBorder="1" applyAlignment="1">
      <alignment horizontal="left" vertical="top" wrapText="1"/>
    </xf>
    <xf numFmtId="56" fontId="24" fillId="0" borderId="2" xfId="2" applyNumberFormat="1" applyFont="1" applyBorder="1" applyAlignment="1">
      <alignment horizontal="center" vertical="center" wrapText="1"/>
    </xf>
    <xf numFmtId="56" fontId="24" fillId="0" borderId="4" xfId="2" applyNumberFormat="1" applyFont="1" applyBorder="1" applyAlignment="1">
      <alignment horizontal="center" vertical="center" wrapText="1"/>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8" fillId="0" borderId="4" xfId="2" applyFont="1" applyBorder="1" applyAlignment="1">
      <alignment horizontal="center" vertical="center" wrapText="1"/>
    </xf>
    <xf numFmtId="0" fontId="8" fillId="0" borderId="0" xfId="2" applyFont="1" applyAlignment="1">
      <alignment horizontal="left" vertical="center" wrapText="1"/>
    </xf>
    <xf numFmtId="0" fontId="8" fillId="0" borderId="0" xfId="2" applyFont="1" applyAlignment="1">
      <alignment horizontal="center" wrapText="1"/>
    </xf>
    <xf numFmtId="0" fontId="8" fillId="0" borderId="14" xfId="2" applyFont="1" applyBorder="1" applyAlignment="1">
      <alignment horizontal="justify" vertical="center" wrapText="1"/>
    </xf>
    <xf numFmtId="49" fontId="24" fillId="0" borderId="2" xfId="2" applyNumberFormat="1" applyFont="1" applyBorder="1" applyAlignment="1">
      <alignment horizontal="left" vertical="center" wrapText="1"/>
    </xf>
    <xf numFmtId="0" fontId="24" fillId="0" borderId="3" xfId="2" applyFont="1" applyBorder="1" applyAlignment="1">
      <alignment horizontal="left" vertical="center" wrapText="1"/>
    </xf>
    <xf numFmtId="0" fontId="24" fillId="0" borderId="4" xfId="2" applyFont="1" applyBorder="1" applyAlignment="1">
      <alignment horizontal="left" vertical="center" wrapText="1"/>
    </xf>
    <xf numFmtId="49" fontId="22" fillId="0" borderId="3" xfId="2" applyNumberFormat="1" applyFont="1" applyBorder="1" applyAlignment="1">
      <alignment horizontal="center" vertical="center"/>
    </xf>
    <xf numFmtId="0" fontId="22" fillId="0" borderId="3" xfId="2" applyFont="1" applyBorder="1" applyAlignment="1">
      <alignment horizontal="center" vertical="center"/>
    </xf>
    <xf numFmtId="49" fontId="24" fillId="0" borderId="3" xfId="2" applyNumberFormat="1" applyFont="1" applyBorder="1" applyAlignment="1">
      <alignment horizontal="left" vertical="center"/>
    </xf>
    <xf numFmtId="0" fontId="24" fillId="0" borderId="3" xfId="2" applyFont="1" applyBorder="1" applyAlignment="1">
      <alignment horizontal="left" vertical="center"/>
    </xf>
    <xf numFmtId="0" fontId="24" fillId="0" borderId="4" xfId="2" applyFont="1" applyBorder="1" applyAlignment="1">
      <alignment horizontal="left" vertical="center"/>
    </xf>
    <xf numFmtId="49" fontId="24" fillId="0" borderId="3" xfId="2" applyNumberFormat="1" applyFont="1" applyBorder="1" applyAlignment="1">
      <alignment horizontal="center" vertical="center" wrapText="1"/>
    </xf>
    <xf numFmtId="0" fontId="8" fillId="0" borderId="8" xfId="2" applyFont="1" applyBorder="1" applyAlignment="1">
      <alignment horizontal="center" vertical="center" textRotation="255" wrapText="1"/>
    </xf>
    <xf numFmtId="0" fontId="8" fillId="0" borderId="9" xfId="2" applyFont="1" applyBorder="1" applyAlignment="1">
      <alignment horizontal="center" vertical="center" textRotation="255" wrapText="1"/>
    </xf>
    <xf numFmtId="0" fontId="8" fillId="0" borderId="10" xfId="2" applyFont="1" applyBorder="1" applyAlignment="1">
      <alignment horizontal="center" vertical="center" textRotation="255" wrapText="1"/>
    </xf>
    <xf numFmtId="0" fontId="11" fillId="0" borderId="2" xfId="2" applyFont="1" applyBorder="1" applyAlignment="1">
      <alignment horizontal="center" vertical="center" shrinkToFit="1"/>
    </xf>
    <xf numFmtId="0" fontId="11" fillId="0" borderId="3" xfId="2" applyFont="1" applyBorder="1" applyAlignment="1">
      <alignment horizontal="center" vertical="center" shrinkToFit="1"/>
    </xf>
    <xf numFmtId="0" fontId="11" fillId="0" borderId="4" xfId="2" applyFont="1" applyBorder="1" applyAlignment="1">
      <alignment horizontal="center" vertical="center" shrinkToFit="1"/>
    </xf>
    <xf numFmtId="0" fontId="8" fillId="0" borderId="15" xfId="2" applyFont="1" applyBorder="1" applyAlignment="1">
      <alignment horizontal="justify" vertical="center" wrapText="1"/>
    </xf>
    <xf numFmtId="0" fontId="8" fillId="0" borderId="7" xfId="2" applyFont="1" applyBorder="1" applyAlignment="1">
      <alignment horizontal="center" vertical="center" wrapText="1"/>
    </xf>
    <xf numFmtId="0" fontId="8" fillId="0" borderId="11" xfId="2" applyFont="1" applyBorder="1" applyAlignment="1">
      <alignment horizontal="center" vertical="center" wrapText="1"/>
    </xf>
    <xf numFmtId="0" fontId="8" fillId="0" borderId="12" xfId="2" applyFont="1" applyBorder="1" applyAlignment="1">
      <alignment horizontal="center" vertical="center" wrapText="1"/>
    </xf>
    <xf numFmtId="0" fontId="8" fillId="0" borderId="13" xfId="2" applyFont="1" applyBorder="1" applyAlignment="1">
      <alignment horizontal="center" vertical="center" wrapText="1"/>
    </xf>
    <xf numFmtId="0" fontId="24" fillId="2" borderId="7" xfId="2" applyFont="1" applyFill="1" applyBorder="1" applyAlignment="1">
      <alignment horizontal="left" vertical="center" shrinkToFit="1"/>
    </xf>
    <xf numFmtId="0" fontId="24" fillId="2" borderId="5" xfId="2" applyFont="1" applyFill="1" applyBorder="1" applyAlignment="1">
      <alignment horizontal="left" vertical="center" shrinkToFit="1"/>
    </xf>
    <xf numFmtId="0" fontId="24" fillId="2" borderId="11" xfId="2" applyFont="1" applyFill="1" applyBorder="1" applyAlignment="1">
      <alignment horizontal="left" vertical="center" shrinkToFit="1"/>
    </xf>
    <xf numFmtId="0" fontId="10" fillId="0" borderId="0" xfId="2" applyFont="1" applyAlignment="1">
      <alignment horizontal="center" wrapText="1"/>
    </xf>
    <xf numFmtId="0" fontId="8" fillId="0" borderId="0" xfId="2" applyFont="1" applyAlignment="1">
      <alignment horizontal="center"/>
    </xf>
    <xf numFmtId="0" fontId="8" fillId="0" borderId="0" xfId="2" applyFont="1" applyAlignment="1">
      <alignment horizontal="center" vertical="center"/>
    </xf>
    <xf numFmtId="0" fontId="24" fillId="2" borderId="0" xfId="2" applyFont="1" applyFill="1" applyAlignment="1">
      <alignment horizontal="center" vertical="center" wrapText="1"/>
    </xf>
    <xf numFmtId="49" fontId="24" fillId="0" borderId="0" xfId="2" applyNumberFormat="1" applyFont="1" applyAlignment="1">
      <alignment horizontal="left" vertical="center"/>
    </xf>
    <xf numFmtId="0" fontId="24" fillId="0" borderId="0" xfId="2" applyFont="1" applyAlignment="1">
      <alignment horizontal="left" vertical="center"/>
    </xf>
    <xf numFmtId="49" fontId="24" fillId="0" borderId="0" xfId="2" applyNumberFormat="1" applyFont="1" applyAlignment="1">
      <alignment horizontal="center" vertical="center"/>
    </xf>
    <xf numFmtId="0" fontId="24" fillId="0" borderId="0" xfId="2" applyFont="1" applyAlignment="1">
      <alignment horizontal="center" vertical="center"/>
    </xf>
    <xf numFmtId="49" fontId="24" fillId="0" borderId="0" xfId="2" applyNumberFormat="1" applyFont="1" applyAlignment="1">
      <alignment horizontal="center" vertical="center" wrapText="1"/>
    </xf>
    <xf numFmtId="0" fontId="24" fillId="0" borderId="0" xfId="2" applyFont="1" applyAlignment="1">
      <alignment horizontal="center" vertical="center" wrapText="1"/>
    </xf>
    <xf numFmtId="0" fontId="8" fillId="0" borderId="22" xfId="2" applyFont="1" applyBorder="1" applyAlignment="1">
      <alignment horizontal="center" vertical="center" wrapText="1"/>
    </xf>
    <xf numFmtId="0" fontId="8" fillId="0" borderId="41" xfId="2" applyFont="1" applyBorder="1" applyAlignment="1">
      <alignment horizontal="center" vertical="center" wrapText="1"/>
    </xf>
    <xf numFmtId="49" fontId="8" fillId="0" borderId="28" xfId="2" applyNumberFormat="1" applyFont="1" applyBorder="1" applyAlignment="1">
      <alignment horizontal="center" vertical="center" wrapText="1"/>
    </xf>
    <xf numFmtId="49" fontId="8" fillId="0" borderId="29" xfId="2" applyNumberFormat="1" applyFont="1" applyBorder="1" applyAlignment="1">
      <alignment horizontal="center" vertical="center" wrapText="1"/>
    </xf>
    <xf numFmtId="49" fontId="8" fillId="0" borderId="32" xfId="2" applyNumberFormat="1" applyFont="1" applyBorder="1" applyAlignment="1">
      <alignment horizontal="center" vertical="center" wrapText="1"/>
    </xf>
    <xf numFmtId="49" fontId="8" fillId="0" borderId="33" xfId="2" applyNumberFormat="1" applyFont="1" applyBorder="1" applyAlignment="1">
      <alignment horizontal="center" vertical="center" wrapText="1"/>
    </xf>
    <xf numFmtId="49" fontId="8" fillId="0" borderId="35" xfId="2" applyNumberFormat="1" applyFont="1" applyBorder="1" applyAlignment="1">
      <alignment horizontal="center" vertical="center" wrapText="1"/>
    </xf>
    <xf numFmtId="49" fontId="8" fillId="0" borderId="36" xfId="2" applyNumberFormat="1" applyFont="1" applyBorder="1" applyAlignment="1">
      <alignment horizontal="center" vertical="center" wrapText="1"/>
    </xf>
    <xf numFmtId="49" fontId="8" fillId="0" borderId="27" xfId="2" applyNumberFormat="1" applyFont="1" applyBorder="1" applyAlignment="1">
      <alignment horizontal="center" vertical="center" textRotation="255" wrapText="1"/>
    </xf>
    <xf numFmtId="49" fontId="8" fillId="0" borderId="26" xfId="2" applyNumberFormat="1" applyFont="1" applyBorder="1" applyAlignment="1">
      <alignment horizontal="center" vertical="center" textRotation="255" wrapText="1"/>
    </xf>
    <xf numFmtId="49" fontId="8" fillId="0" borderId="30" xfId="2" applyNumberFormat="1" applyFont="1" applyBorder="1" applyAlignment="1">
      <alignment horizontal="center" vertical="center" textRotation="255" wrapText="1"/>
    </xf>
    <xf numFmtId="49" fontId="24" fillId="0" borderId="24" xfId="2" applyNumberFormat="1" applyFont="1" applyBorder="1" applyAlignment="1">
      <alignment horizontal="left" vertical="center" wrapText="1"/>
    </xf>
    <xf numFmtId="49" fontId="24" fillId="0" borderId="25" xfId="2" applyNumberFormat="1" applyFont="1" applyBorder="1" applyAlignment="1">
      <alignment horizontal="left" vertical="center" wrapText="1"/>
    </xf>
    <xf numFmtId="49" fontId="24" fillId="2" borderId="38" xfId="2" applyNumberFormat="1" applyFont="1" applyFill="1" applyBorder="1" applyAlignment="1">
      <alignment horizontal="left" vertical="top" wrapText="1"/>
    </xf>
    <xf numFmtId="49" fontId="24" fillId="2" borderId="0" xfId="2" applyNumberFormat="1" applyFont="1" applyFill="1" applyAlignment="1">
      <alignment horizontal="left" vertical="top" wrapText="1"/>
    </xf>
    <xf numFmtId="49" fontId="24" fillId="2" borderId="39" xfId="2" applyNumberFormat="1" applyFont="1" applyFill="1" applyBorder="1" applyAlignment="1">
      <alignment horizontal="left" vertical="top" wrapText="1"/>
    </xf>
    <xf numFmtId="49" fontId="24" fillId="2" borderId="40" xfId="2" applyNumberFormat="1" applyFont="1" applyFill="1" applyBorder="1" applyAlignment="1">
      <alignment horizontal="left" vertical="top" wrapText="1"/>
    </xf>
    <xf numFmtId="49" fontId="24" fillId="2" borderId="22" xfId="2" applyNumberFormat="1" applyFont="1" applyFill="1" applyBorder="1" applyAlignment="1">
      <alignment horizontal="left" vertical="top" wrapText="1"/>
    </xf>
    <xf numFmtId="49" fontId="24" fillId="2" borderId="41" xfId="2" applyNumberFormat="1" applyFont="1" applyFill="1" applyBorder="1" applyAlignment="1">
      <alignment horizontal="left" vertical="top" wrapText="1"/>
    </xf>
    <xf numFmtId="0" fontId="8" fillId="0" borderId="22" xfId="2" applyFont="1" applyBorder="1" applyAlignment="1">
      <alignment horizontal="center" vertical="center"/>
    </xf>
    <xf numFmtId="0" fontId="10" fillId="0" borderId="24" xfId="2" applyFont="1" applyBorder="1" applyAlignment="1">
      <alignment horizontal="center" vertical="center" wrapText="1"/>
    </xf>
    <xf numFmtId="0" fontId="10" fillId="0" borderId="25" xfId="2" applyFont="1" applyBorder="1" applyAlignment="1">
      <alignment horizontal="center" vertical="center" wrapText="1"/>
    </xf>
    <xf numFmtId="0" fontId="8" fillId="0" borderId="26" xfId="2" applyFont="1" applyBorder="1" applyAlignment="1">
      <alignment horizontal="center" vertical="center" wrapText="1"/>
    </xf>
    <xf numFmtId="0" fontId="8" fillId="0" borderId="38" xfId="2" applyFont="1" applyBorder="1" applyAlignment="1">
      <alignment horizontal="center" vertical="center" wrapText="1"/>
    </xf>
    <xf numFmtId="0" fontId="8" fillId="0" borderId="27" xfId="2" applyFont="1" applyBorder="1" applyAlignment="1">
      <alignment horizontal="center" vertical="center" wrapText="1"/>
    </xf>
    <xf numFmtId="0" fontId="8" fillId="0" borderId="30" xfId="2" applyFont="1" applyBorder="1" applyAlignment="1">
      <alignment horizontal="center" vertical="center" wrapText="1"/>
    </xf>
    <xf numFmtId="0" fontId="8" fillId="0" borderId="28" xfId="2" applyFont="1" applyBorder="1" applyAlignment="1">
      <alignment horizontal="center" vertical="center" wrapText="1"/>
    </xf>
    <xf numFmtId="0" fontId="8" fillId="0" borderId="29" xfId="2" applyFont="1" applyBorder="1" applyAlignment="1">
      <alignment horizontal="center" vertical="center" wrapText="1"/>
    </xf>
    <xf numFmtId="0" fontId="10" fillId="0" borderId="26" xfId="2" applyFont="1" applyBorder="1" applyAlignment="1">
      <alignment horizontal="center" vertical="center" wrapText="1"/>
    </xf>
    <xf numFmtId="0" fontId="8" fillId="0" borderId="23" xfId="2" applyFont="1" applyBorder="1" applyAlignment="1">
      <alignment horizontal="center" vertical="center" wrapText="1"/>
    </xf>
    <xf numFmtId="0" fontId="8" fillId="0" borderId="24" xfId="2" applyFont="1" applyBorder="1" applyAlignment="1">
      <alignment horizontal="center" vertical="center" wrapText="1"/>
    </xf>
    <xf numFmtId="0" fontId="8" fillId="0" borderId="25" xfId="2" applyFont="1" applyBorder="1" applyAlignment="1">
      <alignment horizontal="center" vertical="center" wrapText="1"/>
    </xf>
    <xf numFmtId="0" fontId="21" fillId="0" borderId="38" xfId="3" applyFont="1" applyBorder="1" applyAlignment="1">
      <alignment horizontal="left" vertical="center"/>
    </xf>
    <xf numFmtId="0" fontId="21" fillId="0" borderId="0" xfId="3" applyFont="1" applyAlignment="1">
      <alignment horizontal="left" vertical="center"/>
    </xf>
    <xf numFmtId="49" fontId="24" fillId="0" borderId="24" xfId="2" applyNumberFormat="1" applyFont="1" applyBorder="1" applyAlignment="1">
      <alignment horizontal="left" vertical="center"/>
    </xf>
    <xf numFmtId="49" fontId="24" fillId="0" borderId="25" xfId="2" applyNumberFormat="1" applyFont="1" applyBorder="1" applyAlignment="1">
      <alignment horizontal="left" vertical="center"/>
    </xf>
    <xf numFmtId="49" fontId="22" fillId="0" borderId="3" xfId="0" applyNumberFormat="1" applyFont="1" applyBorder="1">
      <alignment vertical="center"/>
    </xf>
    <xf numFmtId="0" fontId="22" fillId="0" borderId="3" xfId="0" applyFont="1" applyBorder="1">
      <alignment vertical="center"/>
    </xf>
    <xf numFmtId="0" fontId="22" fillId="0" borderId="4" xfId="0" applyFont="1" applyBorder="1">
      <alignment vertical="center"/>
    </xf>
    <xf numFmtId="0" fontId="22" fillId="2" borderId="7" xfId="0" applyFont="1" applyFill="1" applyBorder="1" applyAlignment="1">
      <alignment horizontal="left" vertical="top"/>
    </xf>
    <xf numFmtId="0" fontId="22" fillId="2" borderId="5" xfId="0" applyFont="1" applyFill="1" applyBorder="1" applyAlignment="1">
      <alignment horizontal="left" vertical="top"/>
    </xf>
    <xf numFmtId="0" fontId="22" fillId="2" borderId="11" xfId="0" applyFont="1" applyFill="1" applyBorder="1" applyAlignment="1">
      <alignment horizontal="left" vertical="top"/>
    </xf>
    <xf numFmtId="0" fontId="22" fillId="2" borderId="15" xfId="0" applyFont="1" applyFill="1" applyBorder="1" applyAlignment="1">
      <alignment horizontal="left" vertical="top"/>
    </xf>
    <xf numFmtId="0" fontId="22" fillId="2" borderId="0" xfId="0" applyFont="1" applyFill="1" applyAlignment="1">
      <alignment horizontal="left" vertical="top"/>
    </xf>
    <xf numFmtId="0" fontId="22" fillId="2" borderId="14" xfId="0" applyFont="1" applyFill="1" applyBorder="1" applyAlignment="1">
      <alignment horizontal="left" vertical="top"/>
    </xf>
    <xf numFmtId="0" fontId="22" fillId="2" borderId="12" xfId="0" applyFont="1" applyFill="1" applyBorder="1" applyAlignment="1">
      <alignment horizontal="left" vertical="top"/>
    </xf>
    <xf numFmtId="0" fontId="22" fillId="2" borderId="6" xfId="0" applyFont="1" applyFill="1" applyBorder="1" applyAlignment="1">
      <alignment horizontal="left" vertical="top"/>
    </xf>
    <xf numFmtId="0" fontId="22" fillId="2" borderId="13" xfId="0" applyFont="1" applyFill="1" applyBorder="1" applyAlignment="1">
      <alignment horizontal="left" vertical="top"/>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22" fillId="0" borderId="3"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xf>
    <xf numFmtId="49" fontId="22" fillId="0" borderId="0" xfId="0" applyNumberFormat="1" applyFont="1">
      <alignment vertical="center"/>
    </xf>
    <xf numFmtId="0" fontId="22" fillId="0" borderId="0" xfId="0" applyFont="1">
      <alignment vertical="center"/>
    </xf>
    <xf numFmtId="49" fontId="22" fillId="0" borderId="0" xfId="0" applyNumberFormat="1" applyFont="1" applyAlignment="1">
      <alignment horizontal="center" vertical="center"/>
    </xf>
    <xf numFmtId="0" fontId="22" fillId="0" borderId="0" xfId="0" applyFont="1" applyAlignment="1">
      <alignment horizontal="center" vertical="center"/>
    </xf>
    <xf numFmtId="0" fontId="4" fillId="0" borderId="0" xfId="0" applyFont="1" applyAlignment="1">
      <alignment horizontal="left" vertical="center" wrapText="1"/>
    </xf>
    <xf numFmtId="49" fontId="22" fillId="0" borderId="2" xfId="0" applyNumberFormat="1" applyFont="1" applyBorder="1">
      <alignment vertical="center"/>
    </xf>
    <xf numFmtId="0" fontId="4" fillId="0" borderId="6" xfId="0" applyFont="1" applyBorder="1" applyAlignment="1">
      <alignment horizontal="center" vertical="center"/>
    </xf>
    <xf numFmtId="0" fontId="4" fillId="0" borderId="0" xfId="0" applyFont="1" applyAlignment="1">
      <alignment horizontal="center" vertical="center"/>
    </xf>
    <xf numFmtId="0" fontId="4" fillId="0" borderId="11" xfId="0" applyFont="1" applyBorder="1" applyAlignment="1">
      <alignment horizontal="center" vertical="center"/>
    </xf>
    <xf numFmtId="49" fontId="22" fillId="0" borderId="5" xfId="0" applyNumberFormat="1" applyFont="1" applyBorder="1" applyAlignment="1">
      <alignment horizontal="center" vertical="center"/>
    </xf>
    <xf numFmtId="0" fontId="23" fillId="0" borderId="5" xfId="0" applyFont="1" applyBorder="1" applyAlignment="1">
      <alignment horizontal="center" vertical="center"/>
    </xf>
    <xf numFmtId="0" fontId="22" fillId="0" borderId="0" xfId="0" applyFont="1" applyAlignment="1">
      <alignment horizontal="left" vertical="center"/>
    </xf>
    <xf numFmtId="49" fontId="22" fillId="0" borderId="0" xfId="0" applyNumberFormat="1" applyFont="1" applyAlignment="1">
      <alignment horizontal="left" vertical="center"/>
    </xf>
    <xf numFmtId="0" fontId="22" fillId="2" borderId="7" xfId="0" applyFont="1" applyFill="1" applyBorder="1" applyAlignment="1">
      <alignment horizontal="left" vertical="center"/>
    </xf>
    <xf numFmtId="0" fontId="22" fillId="2" borderId="5" xfId="0" applyFont="1" applyFill="1" applyBorder="1" applyAlignment="1">
      <alignment horizontal="left" vertical="center"/>
    </xf>
    <xf numFmtId="0" fontId="22" fillId="2" borderId="11" xfId="0" applyFont="1" applyFill="1" applyBorder="1" applyAlignment="1">
      <alignment horizontal="left" vertical="center"/>
    </xf>
    <xf numFmtId="0" fontId="22" fillId="2" borderId="15" xfId="0" applyFont="1" applyFill="1" applyBorder="1" applyAlignment="1">
      <alignment horizontal="left" vertical="center"/>
    </xf>
    <xf numFmtId="0" fontId="22" fillId="2" borderId="0" xfId="0" applyFont="1" applyFill="1" applyAlignment="1">
      <alignment horizontal="left" vertical="center"/>
    </xf>
    <xf numFmtId="0" fontId="22" fillId="2" borderId="14" xfId="0" applyFont="1" applyFill="1" applyBorder="1" applyAlignment="1">
      <alignment horizontal="left" vertical="center"/>
    </xf>
    <xf numFmtId="0" fontId="22" fillId="2" borderId="12" xfId="0" applyFont="1" applyFill="1" applyBorder="1" applyAlignment="1">
      <alignment horizontal="left" vertical="center"/>
    </xf>
    <xf numFmtId="0" fontId="22" fillId="2" borderId="6" xfId="0" applyFont="1" applyFill="1" applyBorder="1" applyAlignment="1">
      <alignment horizontal="left" vertical="center"/>
    </xf>
    <xf numFmtId="0" fontId="22" fillId="2" borderId="13" xfId="0" applyFont="1" applyFill="1" applyBorder="1" applyAlignment="1">
      <alignment horizontal="left" vertical="center"/>
    </xf>
    <xf numFmtId="0" fontId="31" fillId="0" borderId="1" xfId="0" applyFont="1" applyBorder="1" applyAlignment="1">
      <alignment horizontal="left" vertical="center"/>
    </xf>
    <xf numFmtId="0" fontId="23" fillId="0" borderId="1" xfId="0" applyFont="1" applyBorder="1" applyAlignment="1">
      <alignment horizontal="lef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cellXfs>
  <cellStyles count="4">
    <cellStyle name="ハイパーリンク" xfId="3" builtinId="8"/>
    <cellStyle name="桁区切り" xfId="1" builtinId="6"/>
    <cellStyle name="標準" xfId="0" builtinId="0"/>
    <cellStyle name="標準 2" xfId="2" xr:uid="{13B36367-2544-4194-8D5E-B979EE0D1861}"/>
  </cellStyles>
  <dxfs count="0"/>
  <tableStyles count="0" defaultTableStyle="TableStyleMedium2" defaultPivotStyle="PivotStyleLight16"/>
  <colors>
    <mruColors>
      <color rgb="FFFFCCFF"/>
      <color rgb="FFCCFFFF"/>
      <color rgb="FFFDCFCF"/>
      <color rgb="FFFFCCCC"/>
      <color rgb="FFEAEAEA"/>
      <color rgb="FFFFFF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38651;&#23376;&#30003;&#35531;&#12501;&#12525;&#12540;&#22259;!A1"/><Relationship Id="rId3" Type="http://schemas.openxmlformats.org/officeDocument/2006/relationships/hyperlink" Target="#'&#35500;&#26126;&#20250;&#31561;&#20869;&#23481;&#22577;&#21578;&#26360;(&#35023;)'!D5"/><Relationship Id="rId7" Type="http://schemas.openxmlformats.org/officeDocument/2006/relationships/hyperlink" Target="#&#27161;&#35672;&#25764;&#21435;&#23626;!H29"/><Relationship Id="rId2" Type="http://schemas.openxmlformats.org/officeDocument/2006/relationships/hyperlink" Target="#'&#35500;&#26126;&#20250;&#31561;&#20869;&#23481;&#22577;&#21578;&#26360;(&#34920;)'!E25"/><Relationship Id="rId1" Type="http://schemas.openxmlformats.org/officeDocument/2006/relationships/hyperlink" Target="#&#27161;&#35672;&#35373;&#32622;&#23626;!T8"/><Relationship Id="rId6" Type="http://schemas.openxmlformats.org/officeDocument/2006/relationships/hyperlink" Target="#&#24314;&#31689;&#35336;&#30011;&#22793;&#26356;&#23626;!H29"/><Relationship Id="rId5" Type="http://schemas.openxmlformats.org/officeDocument/2006/relationships/hyperlink" Target="#'&#35500;&#26126;&#20250;&#31561;&#20869;&#23481;&#22577;&#21578;&#26360;(&#35023;)&#12304;&#35500;&#26126;&#20250;&#12305;'!D5"/><Relationship Id="rId4" Type="http://schemas.openxmlformats.org/officeDocument/2006/relationships/hyperlink" Target="#'&#35500;&#26126;&#20250;&#31561;&#20869;&#23481;&#22577;&#21578;&#26360;(&#34920;)&#12304;&#35500;&#26126;&#20250;&#12305;'!E25"/><Relationship Id="rId9" Type="http://schemas.openxmlformats.org/officeDocument/2006/relationships/hyperlink" Target="#'&#12424;&#12367;&#12354;&#12427;&#36074;&#21839; '!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34892;&#12398;&#25407;&#20837;!A1"/></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hyperlink" Target="#&#34892;&#12398;&#25407;&#20837;!A1"/></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7</xdr:col>
      <xdr:colOff>177800</xdr:colOff>
      <xdr:row>11</xdr:row>
      <xdr:rowOff>171450</xdr:rowOff>
    </xdr:from>
    <xdr:to>
      <xdr:col>13</xdr:col>
      <xdr:colOff>533400</xdr:colOff>
      <xdr:row>21</xdr:row>
      <xdr:rowOff>161925</xdr:rowOff>
    </xdr:to>
    <xdr:sp macro="" textlink="">
      <xdr:nvSpPr>
        <xdr:cNvPr id="17" name="四角形: 角を丸くする 16">
          <a:extLst>
            <a:ext uri="{FF2B5EF4-FFF2-40B4-BE49-F238E27FC236}">
              <a16:creationId xmlns:a16="http://schemas.microsoft.com/office/drawing/2014/main" id="{74D70077-CA35-466E-9259-A31A1F25BE63}"/>
            </a:ext>
          </a:extLst>
        </xdr:cNvPr>
        <xdr:cNvSpPr/>
      </xdr:nvSpPr>
      <xdr:spPr>
        <a:xfrm>
          <a:off x="4778375" y="3400425"/>
          <a:ext cx="4298950" cy="2276475"/>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0"/>
        </a:gradFill>
        <a:ln>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 </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説明会用 </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228600</xdr:colOff>
      <xdr:row>11</xdr:row>
      <xdr:rowOff>171449</xdr:rowOff>
    </xdr:from>
    <xdr:to>
      <xdr:col>6</xdr:col>
      <xdr:colOff>581025</xdr:colOff>
      <xdr:row>21</xdr:row>
      <xdr:rowOff>155574</xdr:rowOff>
    </xdr:to>
    <xdr:sp macro="" textlink="">
      <xdr:nvSpPr>
        <xdr:cNvPr id="14" name="四角形: 角を丸くする 13">
          <a:extLst>
            <a:ext uri="{FF2B5EF4-FFF2-40B4-BE49-F238E27FC236}">
              <a16:creationId xmlns:a16="http://schemas.microsoft.com/office/drawing/2014/main" id="{04C8B3F3-C8E6-9760-8F13-10B212B005B6}"/>
            </a:ext>
          </a:extLst>
        </xdr:cNvPr>
        <xdr:cNvSpPr/>
      </xdr:nvSpPr>
      <xdr:spPr>
        <a:xfrm>
          <a:off x="228600" y="3400424"/>
          <a:ext cx="4295775" cy="2270125"/>
        </a:xfrm>
        <a:prstGeom prst="roundRect">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0"/>
        </a:gradFill>
        <a:ln>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 </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戸別訪問用 </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11</xdr:col>
      <xdr:colOff>522846</xdr:colOff>
      <xdr:row>5</xdr:row>
      <xdr:rowOff>320675</xdr:rowOff>
    </xdr:from>
    <xdr:to>
      <xdr:col>16</xdr:col>
      <xdr:colOff>73025</xdr:colOff>
      <xdr:row>9</xdr:row>
      <xdr:rowOff>38100</xdr:rowOff>
    </xdr:to>
    <xdr:sp macro="" textlink="">
      <xdr:nvSpPr>
        <xdr:cNvPr id="2" name="吹き出し: 角を丸めた四角形 1">
          <a:extLst>
            <a:ext uri="{FF2B5EF4-FFF2-40B4-BE49-F238E27FC236}">
              <a16:creationId xmlns:a16="http://schemas.microsoft.com/office/drawing/2014/main" id="{FAF3124B-23D3-EDFB-E072-EFFCC951E2B7}"/>
            </a:ext>
          </a:extLst>
        </xdr:cNvPr>
        <xdr:cNvSpPr/>
      </xdr:nvSpPr>
      <xdr:spPr>
        <a:xfrm>
          <a:off x="7752321" y="2025650"/>
          <a:ext cx="2969654" cy="784225"/>
        </a:xfrm>
        <a:prstGeom prst="wedgeRoundRectCallout">
          <a:avLst>
            <a:gd name="adj1" fmla="val -74040"/>
            <a:gd name="adj2" fmla="val 33147"/>
            <a:gd name="adj3" fmla="val 16667"/>
          </a:avLst>
        </a:prstGeom>
        <a:solidFill>
          <a:schemeClr val="bg1">
            <a:lumMod val="95000"/>
          </a:schemeClr>
        </a:solidFill>
        <a:ln w="12700">
          <a:prstDash val="solid"/>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最初にこちらで建築主や建築敷地などの基本情報を入力してください。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他の様式に反映されます。</a:t>
          </a:r>
        </a:p>
      </xdr:txBody>
    </xdr:sp>
    <xdr:clientData/>
  </xdr:twoCellAnchor>
  <xdr:twoCellAnchor>
    <xdr:from>
      <xdr:col>4</xdr:col>
      <xdr:colOff>257175</xdr:colOff>
      <xdr:row>7</xdr:row>
      <xdr:rowOff>149225</xdr:rowOff>
    </xdr:from>
    <xdr:to>
      <xdr:col>10</xdr:col>
      <xdr:colOff>259000</xdr:colOff>
      <xdr:row>10</xdr:row>
      <xdr:rowOff>95250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C83D0F15-8029-732C-A001-3F58D972E857}"/>
            </a:ext>
          </a:extLst>
        </xdr:cNvPr>
        <xdr:cNvSpPr/>
      </xdr:nvSpPr>
      <xdr:spPr>
        <a:xfrm>
          <a:off x="2886075" y="2463800"/>
          <a:ext cx="3945175" cy="631825"/>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108000" rIns="252000" rtlCol="0" anchor="ctr"/>
        <a:lstStyle/>
        <a:p>
          <a:pPr algn="dist"/>
          <a:r>
            <a:rPr kumimoji="1" lang="ja-JP" altLang="en-US" sz="2000" b="0">
              <a:ln w="12700">
                <a:noFill/>
              </a:ln>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 １．標  識  設  置  届</a:t>
          </a:r>
        </a:p>
      </xdr:txBody>
    </xdr:sp>
    <xdr:clientData/>
  </xdr:twoCellAnchor>
  <xdr:twoCellAnchor>
    <xdr:from>
      <xdr:col>0</xdr:col>
      <xdr:colOff>390525</xdr:colOff>
      <xdr:row>14</xdr:row>
      <xdr:rowOff>93563</xdr:rowOff>
    </xdr:from>
    <xdr:to>
      <xdr:col>6</xdr:col>
      <xdr:colOff>390525</xdr:colOff>
      <xdr:row>17</xdr:row>
      <xdr:rowOff>7045</xdr:rowOff>
    </xdr:to>
    <xdr:sp macro="" textlink="">
      <xdr:nvSpPr>
        <xdr:cNvPr id="4" name="四角形: 角を丸くする 3">
          <a:hlinkClick xmlns:r="http://schemas.openxmlformats.org/officeDocument/2006/relationships" r:id="rId2"/>
          <a:extLst>
            <a:ext uri="{FF2B5EF4-FFF2-40B4-BE49-F238E27FC236}">
              <a16:creationId xmlns:a16="http://schemas.microsoft.com/office/drawing/2014/main" id="{62B9EFBA-36CC-4270-9CB3-2D077E197490}"/>
            </a:ext>
          </a:extLst>
        </xdr:cNvPr>
        <xdr:cNvSpPr/>
      </xdr:nvSpPr>
      <xdr:spPr>
        <a:xfrm>
          <a:off x="390525" y="4008338"/>
          <a:ext cx="3943350" cy="599282"/>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１</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表</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390525</xdr:colOff>
      <xdr:row>17</xdr:row>
      <xdr:rowOff>218083</xdr:rowOff>
    </xdr:from>
    <xdr:to>
      <xdr:col>6</xdr:col>
      <xdr:colOff>390525</xdr:colOff>
      <xdr:row>20</xdr:row>
      <xdr:rowOff>122040</xdr:rowOff>
    </xdr:to>
    <xdr:sp macro="" textlink="">
      <xdr:nvSpPr>
        <xdr:cNvPr id="5" name="四角形: 角を丸くする 4">
          <a:hlinkClick xmlns:r="http://schemas.openxmlformats.org/officeDocument/2006/relationships" r:id="rId3"/>
          <a:extLst>
            <a:ext uri="{FF2B5EF4-FFF2-40B4-BE49-F238E27FC236}">
              <a16:creationId xmlns:a16="http://schemas.microsoft.com/office/drawing/2014/main" id="{DC6238B7-0AD7-4C8D-846A-6B5E073C1BA6}"/>
            </a:ext>
          </a:extLst>
        </xdr:cNvPr>
        <xdr:cNvSpPr/>
      </xdr:nvSpPr>
      <xdr:spPr>
        <a:xfrm>
          <a:off x="390525" y="4818658"/>
          <a:ext cx="3943350" cy="589757"/>
        </a:xfrm>
        <a:prstGeom prst="roundRect">
          <a:avLst/>
        </a:prstGeom>
        <a:gradFill>
          <a:gsLst>
            <a:gs pos="0">
              <a:schemeClr val="accent4">
                <a:lumMod val="20000"/>
                <a:lumOff val="80000"/>
                <a:alpha val="99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2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裏</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7</xdr:col>
      <xdr:colOff>358775</xdr:colOff>
      <xdr:row>14</xdr:row>
      <xdr:rowOff>98128</xdr:rowOff>
    </xdr:from>
    <xdr:to>
      <xdr:col>13</xdr:col>
      <xdr:colOff>358775</xdr:colOff>
      <xdr:row>17</xdr:row>
      <xdr:rowOff>2085</xdr:rowOff>
    </xdr:to>
    <xdr:sp macro="" textlink="">
      <xdr:nvSpPr>
        <xdr:cNvPr id="6" name="四角形: 角を丸くする 5">
          <a:hlinkClick xmlns:r="http://schemas.openxmlformats.org/officeDocument/2006/relationships" r:id="rId4"/>
          <a:extLst>
            <a:ext uri="{FF2B5EF4-FFF2-40B4-BE49-F238E27FC236}">
              <a16:creationId xmlns:a16="http://schemas.microsoft.com/office/drawing/2014/main" id="{9913470D-0A05-4D4C-96C0-CE49EFA62740}"/>
            </a:ext>
          </a:extLst>
        </xdr:cNvPr>
        <xdr:cNvSpPr/>
      </xdr:nvSpPr>
      <xdr:spPr>
        <a:xfrm>
          <a:off x="4959350" y="4012903"/>
          <a:ext cx="3943350" cy="589757"/>
        </a:xfrm>
        <a:prstGeom prst="roundRect">
          <a:avLst/>
        </a:prstGeom>
        <a:gradFill>
          <a:gsLst>
            <a:gs pos="2000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１</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表</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7</xdr:col>
      <xdr:colOff>358775</xdr:colOff>
      <xdr:row>17</xdr:row>
      <xdr:rowOff>219473</xdr:rowOff>
    </xdr:from>
    <xdr:to>
      <xdr:col>13</xdr:col>
      <xdr:colOff>358775</xdr:colOff>
      <xdr:row>20</xdr:row>
      <xdr:rowOff>117080</xdr:rowOff>
    </xdr:to>
    <xdr:sp macro="" textlink="">
      <xdr:nvSpPr>
        <xdr:cNvPr id="7" name="四角形: 角を丸くする 6">
          <a:hlinkClick xmlns:r="http://schemas.openxmlformats.org/officeDocument/2006/relationships" r:id="rId5"/>
          <a:extLst>
            <a:ext uri="{FF2B5EF4-FFF2-40B4-BE49-F238E27FC236}">
              <a16:creationId xmlns:a16="http://schemas.microsoft.com/office/drawing/2014/main" id="{6EF64158-EAC6-4688-97CF-09DF14216A91}"/>
            </a:ext>
          </a:extLst>
        </xdr:cNvPr>
        <xdr:cNvSpPr/>
      </xdr:nvSpPr>
      <xdr:spPr>
        <a:xfrm>
          <a:off x="4959350" y="4820048"/>
          <a:ext cx="3943350" cy="583407"/>
        </a:xfrm>
        <a:prstGeom prst="roundRect">
          <a:avLst/>
        </a:prstGeom>
        <a:gradFill>
          <a:gsLst>
            <a:gs pos="2000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20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２</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．説明会等内容報告書</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裏</a:t>
          </a:r>
          <a:r>
            <a:rPr kumimoji="1" lang="en-US" altLang="ja-JP"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a:t>
          </a:r>
          <a:endPar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xdr:txBody>
    </xdr:sp>
    <xdr:clientData/>
  </xdr:twoCellAnchor>
  <xdr:twoCellAnchor>
    <xdr:from>
      <xdr:col>4</xdr:col>
      <xdr:colOff>257175</xdr:colOff>
      <xdr:row>22</xdr:row>
      <xdr:rowOff>178893</xdr:rowOff>
    </xdr:from>
    <xdr:to>
      <xdr:col>10</xdr:col>
      <xdr:colOff>257175</xdr:colOff>
      <xdr:row>25</xdr:row>
      <xdr:rowOff>82850</xdr:rowOff>
    </xdr:to>
    <xdr:sp macro="" textlink="">
      <xdr:nvSpPr>
        <xdr:cNvPr id="8" name="四角形: 角を丸くする 7">
          <a:hlinkClick xmlns:r="http://schemas.openxmlformats.org/officeDocument/2006/relationships" r:id="rId6"/>
          <a:extLst>
            <a:ext uri="{FF2B5EF4-FFF2-40B4-BE49-F238E27FC236}">
              <a16:creationId xmlns:a16="http://schemas.microsoft.com/office/drawing/2014/main" id="{4BF4A3F9-9243-41B1-963B-5E44B203E232}"/>
            </a:ext>
          </a:extLst>
        </xdr:cNvPr>
        <xdr:cNvSpPr/>
      </xdr:nvSpPr>
      <xdr:spPr>
        <a:xfrm>
          <a:off x="2886075" y="5922468"/>
          <a:ext cx="3943350" cy="589757"/>
        </a:xfrm>
        <a:prstGeom prst="roundRect">
          <a:avLst/>
        </a:prstGeom>
        <a:gradFill>
          <a:gsLst>
            <a:gs pos="2000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2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３．建 築 計 画 変 更 届</a:t>
          </a:r>
        </a:p>
      </xdr:txBody>
    </xdr:sp>
    <xdr:clientData/>
  </xdr:twoCellAnchor>
  <xdr:twoCellAnchor>
    <xdr:from>
      <xdr:col>4</xdr:col>
      <xdr:colOff>257175</xdr:colOff>
      <xdr:row>26</xdr:row>
      <xdr:rowOff>65288</xdr:rowOff>
    </xdr:from>
    <xdr:to>
      <xdr:col>10</xdr:col>
      <xdr:colOff>257175</xdr:colOff>
      <xdr:row>28</xdr:row>
      <xdr:rowOff>197845</xdr:rowOff>
    </xdr:to>
    <xdr:sp macro="" textlink="">
      <xdr:nvSpPr>
        <xdr:cNvPr id="9" name="四角形: 角を丸くする 8">
          <a:hlinkClick xmlns:r="http://schemas.openxmlformats.org/officeDocument/2006/relationships" r:id="rId7"/>
          <a:extLst>
            <a:ext uri="{FF2B5EF4-FFF2-40B4-BE49-F238E27FC236}">
              <a16:creationId xmlns:a16="http://schemas.microsoft.com/office/drawing/2014/main" id="{B5B93432-FD96-4404-BED4-0EE71CE44289}"/>
            </a:ext>
          </a:extLst>
        </xdr:cNvPr>
        <xdr:cNvSpPr/>
      </xdr:nvSpPr>
      <xdr:spPr>
        <a:xfrm>
          <a:off x="2886075" y="6723263"/>
          <a:ext cx="3943350" cy="589757"/>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４．標  識  撤  去  届</a:t>
          </a:r>
        </a:p>
      </xdr:txBody>
    </xdr:sp>
    <xdr:clientData/>
  </xdr:twoCellAnchor>
  <xdr:twoCellAnchor>
    <xdr:from>
      <xdr:col>4</xdr:col>
      <xdr:colOff>257175</xdr:colOff>
      <xdr:row>29</xdr:row>
      <xdr:rowOff>180283</xdr:rowOff>
    </xdr:from>
    <xdr:to>
      <xdr:col>10</xdr:col>
      <xdr:colOff>257175</xdr:colOff>
      <xdr:row>32</xdr:row>
      <xdr:rowOff>84240</xdr:rowOff>
    </xdr:to>
    <xdr:sp macro="" textlink="">
      <xdr:nvSpPr>
        <xdr:cNvPr id="10" name="四角形: 角を丸くする 9">
          <a:hlinkClick xmlns:r="http://schemas.openxmlformats.org/officeDocument/2006/relationships" r:id="rId8"/>
          <a:extLst>
            <a:ext uri="{FF2B5EF4-FFF2-40B4-BE49-F238E27FC236}">
              <a16:creationId xmlns:a16="http://schemas.microsoft.com/office/drawing/2014/main" id="{1E2F405C-8BCC-4903-B120-F486B2EB89FE}"/>
            </a:ext>
          </a:extLst>
        </xdr:cNvPr>
        <xdr:cNvSpPr/>
      </xdr:nvSpPr>
      <xdr:spPr>
        <a:xfrm>
          <a:off x="2886075" y="7524058"/>
          <a:ext cx="3943350" cy="589757"/>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５．電 子 申 請 フロー図</a:t>
          </a:r>
        </a:p>
      </xdr:txBody>
    </xdr:sp>
    <xdr:clientData/>
  </xdr:twoCellAnchor>
  <xdr:twoCellAnchor>
    <xdr:from>
      <xdr:col>4</xdr:col>
      <xdr:colOff>257175</xdr:colOff>
      <xdr:row>33</xdr:row>
      <xdr:rowOff>66675</xdr:rowOff>
    </xdr:from>
    <xdr:to>
      <xdr:col>10</xdr:col>
      <xdr:colOff>257175</xdr:colOff>
      <xdr:row>35</xdr:row>
      <xdr:rowOff>211932</xdr:rowOff>
    </xdr:to>
    <xdr:sp macro="" textlink="">
      <xdr:nvSpPr>
        <xdr:cNvPr id="11" name="四角形: 角を丸くする 10">
          <a:hlinkClick xmlns:r="http://schemas.openxmlformats.org/officeDocument/2006/relationships" r:id="rId9"/>
          <a:extLst>
            <a:ext uri="{FF2B5EF4-FFF2-40B4-BE49-F238E27FC236}">
              <a16:creationId xmlns:a16="http://schemas.microsoft.com/office/drawing/2014/main" id="{6418201E-6DE8-456D-8670-EE2DA909EFE6}"/>
            </a:ext>
          </a:extLst>
        </xdr:cNvPr>
        <xdr:cNvSpPr/>
      </xdr:nvSpPr>
      <xdr:spPr>
        <a:xfrm>
          <a:off x="2886075" y="8324850"/>
          <a:ext cx="3943350" cy="602457"/>
        </a:xfrm>
        <a:prstGeom prst="roundRect">
          <a:avLst/>
        </a:prstGeom>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500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108000" rIns="144000" rtlCol="0" anchor="ctr"/>
        <a:lstStyle/>
        <a:p>
          <a:pPr algn="dist"/>
          <a:r>
            <a:rPr kumimoji="1" lang="ja-JP" altLang="en-US" sz="20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６．よ く あ る 質 問</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8620</xdr:colOff>
      <xdr:row>39</xdr:row>
      <xdr:rowOff>107907</xdr:rowOff>
    </xdr:from>
    <xdr:to>
      <xdr:col>18</xdr:col>
      <xdr:colOff>435429</xdr:colOff>
      <xdr:row>68</xdr:row>
      <xdr:rowOff>104439</xdr:rowOff>
    </xdr:to>
    <xdr:pic>
      <xdr:nvPicPr>
        <xdr:cNvPr id="242" name="図 241">
          <a:extLst>
            <a:ext uri="{FF2B5EF4-FFF2-40B4-BE49-F238E27FC236}">
              <a16:creationId xmlns:a16="http://schemas.microsoft.com/office/drawing/2014/main" id="{B6F9A83B-A5D0-0639-369B-7BBF29987C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4313"/>
        <a:stretch>
          <a:fillRect/>
        </a:stretch>
      </xdr:blipFill>
      <xdr:spPr>
        <a:xfrm>
          <a:off x="7193191" y="10027514"/>
          <a:ext cx="5162095" cy="6704854"/>
        </a:xfrm>
        <a:prstGeom prst="rect">
          <a:avLst/>
        </a:prstGeom>
      </xdr:spPr>
    </xdr:pic>
    <xdr:clientData/>
  </xdr:twoCellAnchor>
  <xdr:twoCellAnchor editAs="oneCell">
    <xdr:from>
      <xdr:col>10</xdr:col>
      <xdr:colOff>542738</xdr:colOff>
      <xdr:row>7</xdr:row>
      <xdr:rowOff>44825</xdr:rowOff>
    </xdr:from>
    <xdr:to>
      <xdr:col>19</xdr:col>
      <xdr:colOff>326571</xdr:colOff>
      <xdr:row>35</xdr:row>
      <xdr:rowOff>160006</xdr:rowOff>
    </xdr:to>
    <xdr:pic>
      <xdr:nvPicPr>
        <xdr:cNvPr id="26" name="図 25">
          <a:extLst>
            <a:ext uri="{FF2B5EF4-FFF2-40B4-BE49-F238E27FC236}">
              <a16:creationId xmlns:a16="http://schemas.microsoft.com/office/drawing/2014/main" id="{68EB223C-B5D5-0BF5-5D8F-0568622E70B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r="-30614"/>
        <a:stretch>
          <a:fillRect/>
        </a:stretch>
      </xdr:blipFill>
      <xdr:spPr>
        <a:xfrm>
          <a:off x="7074167" y="2453289"/>
          <a:ext cx="5825404" cy="6592181"/>
        </a:xfrm>
        <a:prstGeom prst="rect">
          <a:avLst/>
        </a:prstGeom>
      </xdr:spPr>
    </xdr:pic>
    <xdr:clientData/>
  </xdr:twoCellAnchor>
  <xdr:twoCellAnchor editAs="oneCell">
    <xdr:from>
      <xdr:col>0</xdr:col>
      <xdr:colOff>0</xdr:colOff>
      <xdr:row>39</xdr:row>
      <xdr:rowOff>115888</xdr:rowOff>
    </xdr:from>
    <xdr:to>
      <xdr:col>7</xdr:col>
      <xdr:colOff>299357</xdr:colOff>
      <xdr:row>68</xdr:row>
      <xdr:rowOff>122238</xdr:rowOff>
    </xdr:to>
    <xdr:pic>
      <xdr:nvPicPr>
        <xdr:cNvPr id="21" name="図 20">
          <a:extLst>
            <a:ext uri="{FF2B5EF4-FFF2-40B4-BE49-F238E27FC236}">
              <a16:creationId xmlns:a16="http://schemas.microsoft.com/office/drawing/2014/main" id="{AFCD8503-68CC-F370-1C5A-8301CB7D9B1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r="-15877"/>
        <a:stretch>
          <a:fillRect/>
        </a:stretch>
      </xdr:blipFill>
      <xdr:spPr>
        <a:xfrm>
          <a:off x="0" y="10035495"/>
          <a:ext cx="4871357" cy="6714672"/>
        </a:xfrm>
        <a:prstGeom prst="rect">
          <a:avLst/>
        </a:prstGeom>
      </xdr:spPr>
    </xdr:pic>
    <xdr:clientData/>
  </xdr:twoCellAnchor>
  <xdr:twoCellAnchor editAs="oneCell">
    <xdr:from>
      <xdr:col>0</xdr:col>
      <xdr:colOff>6350</xdr:colOff>
      <xdr:row>7</xdr:row>
      <xdr:rowOff>19050</xdr:rowOff>
    </xdr:from>
    <xdr:to>
      <xdr:col>7</xdr:col>
      <xdr:colOff>544286</xdr:colOff>
      <xdr:row>35</xdr:row>
      <xdr:rowOff>134937</xdr:rowOff>
    </xdr:to>
    <xdr:pic>
      <xdr:nvPicPr>
        <xdr:cNvPr id="14" name="図 13">
          <a:extLst>
            <a:ext uri="{FF2B5EF4-FFF2-40B4-BE49-F238E27FC236}">
              <a16:creationId xmlns:a16="http://schemas.microsoft.com/office/drawing/2014/main" id="{1853FF78-3280-DAF8-CE4D-48730AC318E7}"/>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r="-16162"/>
        <a:stretch>
          <a:fillRect/>
        </a:stretch>
      </xdr:blipFill>
      <xdr:spPr>
        <a:xfrm>
          <a:off x="6350" y="2427258"/>
          <a:ext cx="5142285" cy="6556943"/>
        </a:xfrm>
        <a:prstGeom prst="rect">
          <a:avLst/>
        </a:prstGeom>
      </xdr:spPr>
    </xdr:pic>
    <xdr:clientData/>
  </xdr:twoCellAnchor>
  <xdr:twoCellAnchor>
    <xdr:from>
      <xdr:col>0</xdr:col>
      <xdr:colOff>333550</xdr:colOff>
      <xdr:row>52</xdr:row>
      <xdr:rowOff>174922</xdr:rowOff>
    </xdr:from>
    <xdr:to>
      <xdr:col>4</xdr:col>
      <xdr:colOff>488457</xdr:colOff>
      <xdr:row>58</xdr:row>
      <xdr:rowOff>177808</xdr:rowOff>
    </xdr:to>
    <xdr:grpSp>
      <xdr:nvGrpSpPr>
        <xdr:cNvPr id="62" name="グループ化 61">
          <a:extLst>
            <a:ext uri="{FF2B5EF4-FFF2-40B4-BE49-F238E27FC236}">
              <a16:creationId xmlns:a16="http://schemas.microsoft.com/office/drawing/2014/main" id="{A8100634-C086-4CA8-1F43-905E5B17012B}"/>
            </a:ext>
          </a:extLst>
        </xdr:cNvPr>
        <xdr:cNvGrpSpPr/>
      </xdr:nvGrpSpPr>
      <xdr:grpSpPr>
        <a:xfrm>
          <a:off x="330375" y="12979697"/>
          <a:ext cx="2783807" cy="1374486"/>
          <a:chOff x="438150" y="8924637"/>
          <a:chExt cx="2787271" cy="1353704"/>
        </a:xfrm>
      </xdr:grpSpPr>
      <xdr:sp macro="" textlink="">
        <xdr:nvSpPr>
          <xdr:cNvPr id="36" name="テキスト ボックス 35">
            <a:extLst>
              <a:ext uri="{FF2B5EF4-FFF2-40B4-BE49-F238E27FC236}">
                <a16:creationId xmlns:a16="http://schemas.microsoft.com/office/drawing/2014/main" id="{0E840E7F-57EB-4B4A-A2F2-96A276F88196}"/>
              </a:ext>
            </a:extLst>
          </xdr:cNvPr>
          <xdr:cNvSpPr txBox="1"/>
        </xdr:nvSpPr>
        <xdr:spPr>
          <a:xfrm>
            <a:off x="1162916" y="9479395"/>
            <a:ext cx="2062505" cy="798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latin typeface="+mn-ea"/>
                <a:ea typeface="+mn-ea"/>
              </a:rPr>
              <a:t>右クリック後</a:t>
            </a:r>
            <a:endParaRPr kumimoji="1" lang="en-US" altLang="ja-JP" sz="1400" b="1">
              <a:solidFill>
                <a:srgbClr val="FF0000"/>
              </a:solidFill>
              <a:latin typeface="+mn-ea"/>
              <a:ea typeface="+mn-ea"/>
            </a:endParaRPr>
          </a:p>
          <a:p>
            <a:r>
              <a:rPr kumimoji="1" lang="ja-JP" altLang="en-US" sz="1400" b="1">
                <a:solidFill>
                  <a:srgbClr val="FF0000"/>
                </a:solidFill>
                <a:latin typeface="+mn-ea"/>
                <a:ea typeface="+mn-ea"/>
              </a:rPr>
              <a:t>挿入を選択</a:t>
            </a:r>
          </a:p>
        </xdr:txBody>
      </xdr:sp>
      <xdr:cxnSp macro="">
        <xdr:nvCxnSpPr>
          <xdr:cNvPr id="37" name="直線コネクタ 36">
            <a:extLst>
              <a:ext uri="{FF2B5EF4-FFF2-40B4-BE49-F238E27FC236}">
                <a16:creationId xmlns:a16="http://schemas.microsoft.com/office/drawing/2014/main" id="{B485090C-68A5-409B-9A3C-65EA9D8C7F6C}"/>
              </a:ext>
            </a:extLst>
          </xdr:cNvPr>
          <xdr:cNvCxnSpPr/>
        </xdr:nvCxnSpPr>
        <xdr:spPr>
          <a:xfrm>
            <a:off x="438150" y="8924637"/>
            <a:ext cx="325596" cy="0"/>
          </a:xfrm>
          <a:prstGeom prst="line">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D5E90A6E-E831-43D9-AD6D-926272BF7A04}"/>
              </a:ext>
            </a:extLst>
          </xdr:cNvPr>
          <xdr:cNvCxnSpPr/>
        </xdr:nvCxnSpPr>
        <xdr:spPr>
          <a:xfrm flipH="1" flipV="1">
            <a:off x="816841" y="8966597"/>
            <a:ext cx="518391" cy="54137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0</xdr:col>
      <xdr:colOff>201702</xdr:colOff>
      <xdr:row>26</xdr:row>
      <xdr:rowOff>42293</xdr:rowOff>
    </xdr:from>
    <xdr:to>
      <xdr:col>1</xdr:col>
      <xdr:colOff>150962</xdr:colOff>
      <xdr:row>28</xdr:row>
      <xdr:rowOff>86264</xdr:rowOff>
    </xdr:to>
    <xdr:cxnSp macro="">
      <xdr:nvCxnSpPr>
        <xdr:cNvPr id="7" name="直線矢印コネクタ 6">
          <a:extLst>
            <a:ext uri="{FF2B5EF4-FFF2-40B4-BE49-F238E27FC236}">
              <a16:creationId xmlns:a16="http://schemas.microsoft.com/office/drawing/2014/main" id="{B2824675-00AD-AA90-7148-D05E2F6FD0C9}"/>
            </a:ext>
          </a:extLst>
        </xdr:cNvPr>
        <xdr:cNvCxnSpPr/>
      </xdr:nvCxnSpPr>
      <xdr:spPr>
        <a:xfrm flipH="1">
          <a:off x="201702" y="6821218"/>
          <a:ext cx="607024" cy="50404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75511</xdr:colOff>
      <xdr:row>25</xdr:row>
      <xdr:rowOff>76957</xdr:rowOff>
    </xdr:from>
    <xdr:to>
      <xdr:col>4</xdr:col>
      <xdr:colOff>635359</xdr:colOff>
      <xdr:row>27</xdr:row>
      <xdr:rowOff>11775</xdr:rowOff>
    </xdr:to>
    <xdr:sp macro="" textlink="">
      <xdr:nvSpPr>
        <xdr:cNvPr id="8" name="テキスト ボックス 7">
          <a:extLst>
            <a:ext uri="{FF2B5EF4-FFF2-40B4-BE49-F238E27FC236}">
              <a16:creationId xmlns:a16="http://schemas.microsoft.com/office/drawing/2014/main" id="{7F249124-AC77-BE7D-0D68-95B91DB20939}"/>
            </a:ext>
          </a:extLst>
        </xdr:cNvPr>
        <xdr:cNvSpPr txBox="1"/>
      </xdr:nvSpPr>
      <xdr:spPr>
        <a:xfrm>
          <a:off x="733275" y="6625844"/>
          <a:ext cx="2533141" cy="394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latin typeface="+mn-ea"/>
              <a:ea typeface="+mn-ea"/>
            </a:rPr>
            <a:t>行の３０番目を左クリック</a:t>
          </a:r>
        </a:p>
      </xdr:txBody>
    </xdr:sp>
    <xdr:clientData/>
  </xdr:twoCellAnchor>
  <xdr:twoCellAnchor>
    <xdr:from>
      <xdr:col>17</xdr:col>
      <xdr:colOff>6914</xdr:colOff>
      <xdr:row>57</xdr:row>
      <xdr:rowOff>93958</xdr:rowOff>
    </xdr:from>
    <xdr:to>
      <xdr:col>23</xdr:col>
      <xdr:colOff>9670</xdr:colOff>
      <xdr:row>71</xdr:row>
      <xdr:rowOff>232903</xdr:rowOff>
    </xdr:to>
    <xdr:sp macro="" textlink="">
      <xdr:nvSpPr>
        <xdr:cNvPr id="12" name="テキスト ボックス 11">
          <a:extLst>
            <a:ext uri="{FF2B5EF4-FFF2-40B4-BE49-F238E27FC236}">
              <a16:creationId xmlns:a16="http://schemas.microsoft.com/office/drawing/2014/main" id="{590E6083-9796-45B2-9D55-338970077E64}"/>
            </a:ext>
          </a:extLst>
        </xdr:cNvPr>
        <xdr:cNvSpPr txBox="1"/>
      </xdr:nvSpPr>
      <xdr:spPr>
        <a:xfrm>
          <a:off x="11287827" y="13925915"/>
          <a:ext cx="3928713" cy="2921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n-ea"/>
              <a:ea typeface="+mn-ea"/>
            </a:rPr>
            <a:t>カーソルが</a:t>
          </a:r>
          <a:r>
            <a:rPr kumimoji="1" lang="ja-JP" altLang="en-US" sz="1800" b="1">
              <a:solidFill>
                <a:schemeClr val="tx1"/>
              </a:solidFill>
              <a:latin typeface="+mn-ea"/>
              <a:ea typeface="+mn-ea"/>
            </a:rPr>
            <a:t>「</a:t>
          </a:r>
          <a:r>
            <a:rPr kumimoji="1" lang="ja-JP" altLang="ja-JP" sz="1800" b="1">
              <a:solidFill>
                <a:schemeClr val="tx1"/>
              </a:solidFill>
              <a:effectLst/>
              <a:latin typeface="+mn-lt"/>
              <a:ea typeface="+mn-ea"/>
              <a:cs typeface="+mn-cs"/>
            </a:rPr>
            <a:t>＋</a:t>
          </a:r>
          <a:r>
            <a:rPr kumimoji="1" lang="ja-JP" altLang="en-US" sz="1800" b="1">
              <a:solidFill>
                <a:schemeClr val="tx1"/>
              </a:solidFill>
              <a:effectLst/>
              <a:latin typeface="+mn-lt"/>
              <a:ea typeface="+mn-ea"/>
              <a:cs typeface="+mn-cs"/>
            </a:rPr>
            <a:t>」</a:t>
          </a:r>
          <a:endParaRPr lang="ja-JP" altLang="ja-JP" sz="1800" b="1">
            <a:solidFill>
              <a:schemeClr val="tx1"/>
            </a:solidFill>
            <a:effectLst/>
          </a:endParaRPr>
        </a:p>
        <a:p>
          <a:r>
            <a:rPr kumimoji="1" lang="ja-JP" altLang="en-US" sz="1400" b="1">
              <a:solidFill>
                <a:srgbClr val="FF0000"/>
              </a:solidFill>
              <a:latin typeface="+mn-ea"/>
              <a:ea typeface="+mn-ea"/>
            </a:rPr>
            <a:t>に変わったことを確認してください。</a:t>
          </a:r>
          <a:endParaRPr kumimoji="1" lang="en-US" altLang="ja-JP" sz="1400" b="1">
            <a:solidFill>
              <a:srgbClr val="FF0000"/>
            </a:solidFill>
            <a:latin typeface="+mn-ea"/>
            <a:ea typeface="+mn-ea"/>
          </a:endParaRPr>
        </a:p>
        <a:p>
          <a:endParaRPr kumimoji="1" lang="ja-JP" altLang="en-US" sz="1400" b="0">
            <a:solidFill>
              <a:schemeClr val="tx1"/>
            </a:solidFill>
            <a:latin typeface="游ゴシック 本文"/>
            <a:ea typeface="AR P丸ゴシック体E" panose="020F0900000000000000" pitchFamily="50" charset="-128"/>
          </a:endParaRPr>
        </a:p>
      </xdr:txBody>
    </xdr:sp>
    <xdr:clientData/>
  </xdr:twoCellAnchor>
  <xdr:twoCellAnchor>
    <xdr:from>
      <xdr:col>11</xdr:col>
      <xdr:colOff>15710</xdr:colOff>
      <xdr:row>28</xdr:row>
      <xdr:rowOff>46142</xdr:rowOff>
    </xdr:from>
    <xdr:to>
      <xdr:col>11</xdr:col>
      <xdr:colOff>328434</xdr:colOff>
      <xdr:row>28</xdr:row>
      <xdr:rowOff>46142</xdr:rowOff>
    </xdr:to>
    <xdr:cxnSp macro="">
      <xdr:nvCxnSpPr>
        <xdr:cNvPr id="15" name="直線コネクタ 14">
          <a:extLst>
            <a:ext uri="{FF2B5EF4-FFF2-40B4-BE49-F238E27FC236}">
              <a16:creationId xmlns:a16="http://schemas.microsoft.com/office/drawing/2014/main" id="{63BC3FE7-AA64-9D6F-A91B-343A7261AACF}"/>
            </a:ext>
          </a:extLst>
        </xdr:cNvPr>
        <xdr:cNvCxnSpPr/>
      </xdr:nvCxnSpPr>
      <xdr:spPr>
        <a:xfrm>
          <a:off x="7288328" y="6814495"/>
          <a:ext cx="312724" cy="0"/>
        </a:xfrm>
        <a:prstGeom prst="line">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260911</xdr:colOff>
      <xdr:row>28</xdr:row>
      <xdr:rowOff>164912</xdr:rowOff>
    </xdr:from>
    <xdr:to>
      <xdr:col>11</xdr:col>
      <xdr:colOff>489885</xdr:colOff>
      <xdr:row>31</xdr:row>
      <xdr:rowOff>36792</xdr:rowOff>
    </xdr:to>
    <xdr:cxnSp macro="">
      <xdr:nvCxnSpPr>
        <xdr:cNvPr id="16" name="直線矢印コネクタ 15">
          <a:extLst>
            <a:ext uri="{FF2B5EF4-FFF2-40B4-BE49-F238E27FC236}">
              <a16:creationId xmlns:a16="http://schemas.microsoft.com/office/drawing/2014/main" id="{1CD07F59-AD77-4600-A44F-6DFF36634C80}"/>
            </a:ext>
          </a:extLst>
        </xdr:cNvPr>
        <xdr:cNvCxnSpPr/>
      </xdr:nvCxnSpPr>
      <xdr:spPr>
        <a:xfrm flipH="1" flipV="1">
          <a:off x="7533529" y="6933265"/>
          <a:ext cx="228974" cy="54423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345691</xdr:colOff>
      <xdr:row>31</xdr:row>
      <xdr:rowOff>42686</xdr:rowOff>
    </xdr:from>
    <xdr:to>
      <xdr:col>17</xdr:col>
      <xdr:colOff>439071</xdr:colOff>
      <xdr:row>35</xdr:row>
      <xdr:rowOff>116839</xdr:rowOff>
    </xdr:to>
    <xdr:sp macro="" textlink="">
      <xdr:nvSpPr>
        <xdr:cNvPr id="19" name="テキスト ボックス 18">
          <a:extLst>
            <a:ext uri="{FF2B5EF4-FFF2-40B4-BE49-F238E27FC236}">
              <a16:creationId xmlns:a16="http://schemas.microsoft.com/office/drawing/2014/main" id="{16E04AB7-E8BE-43C1-B2BC-344BFF972A49}"/>
            </a:ext>
          </a:extLst>
        </xdr:cNvPr>
        <xdr:cNvSpPr txBox="1"/>
      </xdr:nvSpPr>
      <xdr:spPr>
        <a:xfrm>
          <a:off x="7618309" y="7483392"/>
          <a:ext cx="4205938" cy="970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a:solidFill>
                <a:srgbClr val="FF0000"/>
              </a:solidFill>
              <a:latin typeface="+mn-ea"/>
              <a:ea typeface="+mn-ea"/>
            </a:rPr>
            <a:t>※</a:t>
          </a:r>
          <a:r>
            <a:rPr kumimoji="1" lang="ja-JP" altLang="en-US" sz="1400" b="1">
              <a:solidFill>
                <a:srgbClr val="FF0000"/>
              </a:solidFill>
              <a:latin typeface="+mn-ea"/>
              <a:ea typeface="+mn-ea"/>
            </a:rPr>
            <a:t>５</a:t>
          </a:r>
          <a:r>
            <a:rPr kumimoji="1" lang="en-US" altLang="ja-JP" sz="1400" b="1">
              <a:solidFill>
                <a:srgbClr val="FF0000"/>
              </a:solidFill>
              <a:latin typeface="+mn-ea"/>
              <a:ea typeface="+mn-ea"/>
            </a:rPr>
            <a:t>R</a:t>
          </a:r>
          <a:r>
            <a:rPr kumimoji="1" lang="ja-JP" altLang="en-US" sz="1400" b="1">
              <a:solidFill>
                <a:srgbClr val="FF0000"/>
              </a:solidFill>
              <a:latin typeface="+mn-ea"/>
              <a:ea typeface="+mn-ea"/>
            </a:rPr>
            <a:t>と出ていると</a:t>
          </a:r>
          <a:endParaRPr kumimoji="1" lang="en-US" altLang="ja-JP" sz="1400" b="1">
            <a:solidFill>
              <a:srgbClr val="FF0000"/>
            </a:solidFill>
            <a:latin typeface="+mn-ea"/>
            <a:ea typeface="+mn-ea"/>
          </a:endParaRPr>
        </a:p>
        <a:p>
          <a:r>
            <a:rPr kumimoji="1" lang="ja-JP" altLang="en-US" sz="1400" b="1">
              <a:solidFill>
                <a:srgbClr val="FF0000"/>
              </a:solidFill>
              <a:latin typeface="+mn-ea"/>
              <a:ea typeface="+mn-ea"/>
            </a:rPr>
            <a:t>行を</a:t>
          </a:r>
          <a:r>
            <a:rPr kumimoji="1" lang="en-US" altLang="ja-JP" sz="1400" b="1">
              <a:solidFill>
                <a:srgbClr val="FF0000"/>
              </a:solidFill>
              <a:latin typeface="+mn-ea"/>
              <a:ea typeface="+mn-ea"/>
            </a:rPr>
            <a:t>5</a:t>
          </a:r>
          <a:r>
            <a:rPr kumimoji="1" lang="ja-JP" altLang="en-US" sz="1400" b="1">
              <a:solidFill>
                <a:srgbClr val="FF0000"/>
              </a:solidFill>
              <a:latin typeface="+mn-ea"/>
              <a:ea typeface="+mn-ea"/>
            </a:rPr>
            <a:t>件分、追加予定している扱いになります</a:t>
          </a:r>
          <a:endParaRPr kumimoji="1" lang="en-US" altLang="ja-JP" sz="1400" b="1">
            <a:solidFill>
              <a:srgbClr val="FF0000"/>
            </a:solidFill>
            <a:latin typeface="+mn-ea"/>
            <a:ea typeface="+mn-ea"/>
          </a:endParaRPr>
        </a:p>
      </xdr:txBody>
    </xdr:sp>
    <xdr:clientData/>
  </xdr:twoCellAnchor>
  <xdr:twoCellAnchor>
    <xdr:from>
      <xdr:col>6</xdr:col>
      <xdr:colOff>517072</xdr:colOff>
      <xdr:row>21</xdr:row>
      <xdr:rowOff>7258</xdr:rowOff>
    </xdr:from>
    <xdr:to>
      <xdr:col>10</xdr:col>
      <xdr:colOff>381000</xdr:colOff>
      <xdr:row>21</xdr:row>
      <xdr:rowOff>13607</xdr:rowOff>
    </xdr:to>
    <xdr:cxnSp macro="">
      <xdr:nvCxnSpPr>
        <xdr:cNvPr id="28" name="直線矢印コネクタ 27">
          <a:extLst>
            <a:ext uri="{FF2B5EF4-FFF2-40B4-BE49-F238E27FC236}">
              <a16:creationId xmlns:a16="http://schemas.microsoft.com/office/drawing/2014/main" id="{2481E3FE-8311-CFC9-7CA9-B8AB54784E77}"/>
            </a:ext>
          </a:extLst>
        </xdr:cNvPr>
        <xdr:cNvCxnSpPr>
          <a:cxnSpLocks/>
        </xdr:cNvCxnSpPr>
      </xdr:nvCxnSpPr>
      <xdr:spPr>
        <a:xfrm>
          <a:off x="4435929" y="5654222"/>
          <a:ext cx="2476500" cy="6349"/>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293666</xdr:colOff>
      <xdr:row>36</xdr:row>
      <xdr:rowOff>7327</xdr:rowOff>
    </xdr:from>
    <xdr:to>
      <xdr:col>11</xdr:col>
      <xdr:colOff>21981</xdr:colOff>
      <xdr:row>40</xdr:row>
      <xdr:rowOff>29782</xdr:rowOff>
    </xdr:to>
    <xdr:cxnSp macro="">
      <xdr:nvCxnSpPr>
        <xdr:cNvPr id="41" name="直線矢印コネクタ 40">
          <a:extLst>
            <a:ext uri="{FF2B5EF4-FFF2-40B4-BE49-F238E27FC236}">
              <a16:creationId xmlns:a16="http://schemas.microsoft.com/office/drawing/2014/main" id="{AD197E1D-8304-4339-B61D-864AFD60F8F5}"/>
            </a:ext>
          </a:extLst>
        </xdr:cNvPr>
        <xdr:cNvCxnSpPr/>
      </xdr:nvCxnSpPr>
      <xdr:spPr>
        <a:xfrm flipH="1">
          <a:off x="4250204" y="8653096"/>
          <a:ext cx="3025431" cy="1150801"/>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313765</xdr:colOff>
      <xdr:row>55</xdr:row>
      <xdr:rowOff>154508</xdr:rowOff>
    </xdr:from>
    <xdr:to>
      <xdr:col>10</xdr:col>
      <xdr:colOff>467472</xdr:colOff>
      <xdr:row>55</xdr:row>
      <xdr:rowOff>180095</xdr:rowOff>
    </xdr:to>
    <xdr:cxnSp macro="">
      <xdr:nvCxnSpPr>
        <xdr:cNvPr id="45" name="直線矢印コネクタ 44">
          <a:extLst>
            <a:ext uri="{FF2B5EF4-FFF2-40B4-BE49-F238E27FC236}">
              <a16:creationId xmlns:a16="http://schemas.microsoft.com/office/drawing/2014/main" id="{BE8F9DD6-A8CC-4191-86B0-73E4631EB980}"/>
            </a:ext>
          </a:extLst>
        </xdr:cNvPr>
        <xdr:cNvCxnSpPr>
          <a:cxnSpLocks/>
        </xdr:cNvCxnSpPr>
      </xdr:nvCxnSpPr>
      <xdr:spPr>
        <a:xfrm flipV="1">
          <a:off x="4232622" y="13775258"/>
          <a:ext cx="2766279" cy="25587"/>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582002</xdr:colOff>
      <xdr:row>52</xdr:row>
      <xdr:rowOff>77955</xdr:rowOff>
    </xdr:from>
    <xdr:to>
      <xdr:col>13</xdr:col>
      <xdr:colOff>409762</xdr:colOff>
      <xdr:row>55</xdr:row>
      <xdr:rowOff>186996</xdr:rowOff>
    </xdr:to>
    <xdr:cxnSp macro="">
      <xdr:nvCxnSpPr>
        <xdr:cNvPr id="57" name="直線矢印コネクタ 56">
          <a:extLst>
            <a:ext uri="{FF2B5EF4-FFF2-40B4-BE49-F238E27FC236}">
              <a16:creationId xmlns:a16="http://schemas.microsoft.com/office/drawing/2014/main" id="{CD698FD1-6BB7-4152-83F7-D3AD36F7164A}"/>
            </a:ext>
          </a:extLst>
        </xdr:cNvPr>
        <xdr:cNvCxnSpPr/>
      </xdr:nvCxnSpPr>
      <xdr:spPr>
        <a:xfrm flipV="1">
          <a:off x="7779589" y="12584694"/>
          <a:ext cx="1136412" cy="80478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406747</xdr:colOff>
      <xdr:row>53</xdr:row>
      <xdr:rowOff>125521</xdr:rowOff>
    </xdr:from>
    <xdr:to>
      <xdr:col>13</xdr:col>
      <xdr:colOff>609974</xdr:colOff>
      <xdr:row>57</xdr:row>
      <xdr:rowOff>16554</xdr:rowOff>
    </xdr:to>
    <xdr:sp macro="" textlink="">
      <xdr:nvSpPr>
        <xdr:cNvPr id="59" name="テキスト ボックス 58">
          <a:extLst>
            <a:ext uri="{FF2B5EF4-FFF2-40B4-BE49-F238E27FC236}">
              <a16:creationId xmlns:a16="http://schemas.microsoft.com/office/drawing/2014/main" id="{603679E2-4C03-4696-9D57-2B72DA96D87D}"/>
            </a:ext>
          </a:extLst>
        </xdr:cNvPr>
        <xdr:cNvSpPr txBox="1"/>
      </xdr:nvSpPr>
      <xdr:spPr>
        <a:xfrm>
          <a:off x="8340512" y="12720933"/>
          <a:ext cx="864374" cy="787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latin typeface="+mn-ea"/>
              <a:ea typeface="+mn-ea"/>
            </a:rPr>
            <a:t>拡大</a:t>
          </a:r>
        </a:p>
      </xdr:txBody>
    </xdr:sp>
    <xdr:clientData/>
  </xdr:twoCellAnchor>
  <xdr:twoCellAnchor>
    <xdr:from>
      <xdr:col>6</xdr:col>
      <xdr:colOff>276972</xdr:colOff>
      <xdr:row>67</xdr:row>
      <xdr:rowOff>212912</xdr:rowOff>
    </xdr:from>
    <xdr:to>
      <xdr:col>10</xdr:col>
      <xdr:colOff>537882</xdr:colOff>
      <xdr:row>72</xdr:row>
      <xdr:rowOff>47998</xdr:rowOff>
    </xdr:to>
    <xdr:cxnSp macro="">
      <xdr:nvCxnSpPr>
        <xdr:cNvPr id="90" name="直線矢印コネクタ 89">
          <a:extLst>
            <a:ext uri="{FF2B5EF4-FFF2-40B4-BE49-F238E27FC236}">
              <a16:creationId xmlns:a16="http://schemas.microsoft.com/office/drawing/2014/main" id="{2515F9E3-6CFF-40C0-9D48-22F6A471646A}"/>
            </a:ext>
          </a:extLst>
        </xdr:cNvPr>
        <xdr:cNvCxnSpPr>
          <a:cxnSpLocks/>
        </xdr:cNvCxnSpPr>
      </xdr:nvCxnSpPr>
      <xdr:spPr>
        <a:xfrm flipH="1">
          <a:off x="4243854" y="15945971"/>
          <a:ext cx="2905499" cy="1179792"/>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378383</xdr:colOff>
      <xdr:row>55</xdr:row>
      <xdr:rowOff>179455</xdr:rowOff>
    </xdr:from>
    <xdr:to>
      <xdr:col>11</xdr:col>
      <xdr:colOff>558131</xdr:colOff>
      <xdr:row>56</xdr:row>
      <xdr:rowOff>114036</xdr:rowOff>
    </xdr:to>
    <xdr:sp macro="" textlink="">
      <xdr:nvSpPr>
        <xdr:cNvPr id="98" name="楕円 97">
          <a:extLst>
            <a:ext uri="{FF2B5EF4-FFF2-40B4-BE49-F238E27FC236}">
              <a16:creationId xmlns:a16="http://schemas.microsoft.com/office/drawing/2014/main" id="{BF2DD422-1AF4-A630-6D8C-0996FC4E76F2}"/>
            </a:ext>
          </a:extLst>
        </xdr:cNvPr>
        <xdr:cNvSpPr/>
      </xdr:nvSpPr>
      <xdr:spPr>
        <a:xfrm>
          <a:off x="7632037" y="13360590"/>
          <a:ext cx="179748" cy="161715"/>
        </a:xfrm>
        <a:prstGeom prst="ellipse">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641034</xdr:colOff>
      <xdr:row>54</xdr:row>
      <xdr:rowOff>156859</xdr:rowOff>
    </xdr:from>
    <xdr:to>
      <xdr:col>10</xdr:col>
      <xdr:colOff>641034</xdr:colOff>
      <xdr:row>56</xdr:row>
      <xdr:rowOff>64890</xdr:rowOff>
    </xdr:to>
    <xdr:cxnSp macro="">
      <xdr:nvCxnSpPr>
        <xdr:cNvPr id="112" name="直線矢印コネクタ 111">
          <a:extLst>
            <a:ext uri="{FF2B5EF4-FFF2-40B4-BE49-F238E27FC236}">
              <a16:creationId xmlns:a16="http://schemas.microsoft.com/office/drawing/2014/main" id="{4B91525D-4E89-4447-ABC3-00F340323E7E}"/>
            </a:ext>
          </a:extLst>
        </xdr:cNvPr>
        <xdr:cNvCxnSpPr/>
      </xdr:nvCxnSpPr>
      <xdr:spPr>
        <a:xfrm flipV="1">
          <a:off x="7235265" y="13110859"/>
          <a:ext cx="0" cy="362300"/>
        </a:xfrm>
        <a:prstGeom prst="straightConnector1">
          <a:avLst/>
        </a:prstGeom>
        <a:ln>
          <a:solidFill>
            <a:srgbClr val="EE0000"/>
          </a:solidFill>
          <a:prstDash val="sysDash"/>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163286</xdr:colOff>
      <xdr:row>86</xdr:row>
      <xdr:rowOff>95250</xdr:rowOff>
    </xdr:from>
    <xdr:to>
      <xdr:col>10</xdr:col>
      <xdr:colOff>612321</xdr:colOff>
      <xdr:row>86</xdr:row>
      <xdr:rowOff>122465</xdr:rowOff>
    </xdr:to>
    <xdr:cxnSp macro="">
      <xdr:nvCxnSpPr>
        <xdr:cNvPr id="119" name="直線矢印コネクタ 118">
          <a:extLst>
            <a:ext uri="{FF2B5EF4-FFF2-40B4-BE49-F238E27FC236}">
              <a16:creationId xmlns:a16="http://schemas.microsoft.com/office/drawing/2014/main" id="{E1C353AC-A8A6-4D4F-9794-805FB3D96D53}"/>
            </a:ext>
          </a:extLst>
        </xdr:cNvPr>
        <xdr:cNvCxnSpPr>
          <a:cxnSpLocks/>
        </xdr:cNvCxnSpPr>
      </xdr:nvCxnSpPr>
      <xdr:spPr>
        <a:xfrm flipV="1">
          <a:off x="4082143" y="20982214"/>
          <a:ext cx="3061607" cy="27215"/>
        </a:xfrm>
        <a:prstGeom prst="straightConnector1">
          <a:avLst/>
        </a:prstGeom>
        <a:ln w="57150">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10</xdr:col>
      <xdr:colOff>650101</xdr:colOff>
      <xdr:row>72</xdr:row>
      <xdr:rowOff>115957</xdr:rowOff>
    </xdr:from>
    <xdr:to>
      <xdr:col>19</xdr:col>
      <xdr:colOff>353786</xdr:colOff>
      <xdr:row>102</xdr:row>
      <xdr:rowOff>6591</xdr:rowOff>
    </xdr:to>
    <xdr:pic>
      <xdr:nvPicPr>
        <xdr:cNvPr id="231" name="図 230">
          <a:extLst>
            <a:ext uri="{FF2B5EF4-FFF2-40B4-BE49-F238E27FC236}">
              <a16:creationId xmlns:a16="http://schemas.microsoft.com/office/drawing/2014/main" id="{B6C8232F-9623-8E67-7310-C6F7511FE7A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r="-37387"/>
        <a:stretch>
          <a:fillRect/>
        </a:stretch>
      </xdr:blipFill>
      <xdr:spPr>
        <a:xfrm>
          <a:off x="7181530" y="17764421"/>
          <a:ext cx="5745256" cy="6830277"/>
        </a:xfrm>
        <a:prstGeom prst="rect">
          <a:avLst/>
        </a:prstGeom>
      </xdr:spPr>
    </xdr:pic>
    <xdr:clientData/>
  </xdr:twoCellAnchor>
  <xdr:twoCellAnchor editAs="oneCell">
    <xdr:from>
      <xdr:col>13</xdr:col>
      <xdr:colOff>372969</xdr:colOff>
      <xdr:row>44</xdr:row>
      <xdr:rowOff>64060</xdr:rowOff>
    </xdr:from>
    <xdr:to>
      <xdr:col>16</xdr:col>
      <xdr:colOff>116867</xdr:colOff>
      <xdr:row>52</xdr:row>
      <xdr:rowOff>55245</xdr:rowOff>
    </xdr:to>
    <xdr:pic>
      <xdr:nvPicPr>
        <xdr:cNvPr id="244" name="図 243">
          <a:extLst>
            <a:ext uri="{FF2B5EF4-FFF2-40B4-BE49-F238E27FC236}">
              <a16:creationId xmlns:a16="http://schemas.microsoft.com/office/drawing/2014/main" id="{D45D34B6-CA38-C3AF-31B8-2AE6D3DC514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67881" y="10642413"/>
          <a:ext cx="1873015" cy="1784127"/>
        </a:xfrm>
        <a:prstGeom prst="rect">
          <a:avLst/>
        </a:prstGeom>
      </xdr:spPr>
    </xdr:pic>
    <xdr:clientData/>
  </xdr:twoCellAnchor>
  <xdr:twoCellAnchor>
    <xdr:from>
      <xdr:col>15</xdr:col>
      <xdr:colOff>105314</xdr:colOff>
      <xdr:row>51</xdr:row>
      <xdr:rowOff>18519</xdr:rowOff>
    </xdr:from>
    <xdr:to>
      <xdr:col>15</xdr:col>
      <xdr:colOff>430659</xdr:colOff>
      <xdr:row>51</xdr:row>
      <xdr:rowOff>18519</xdr:rowOff>
    </xdr:to>
    <xdr:cxnSp macro="">
      <xdr:nvCxnSpPr>
        <xdr:cNvPr id="52" name="直線コネクタ 51">
          <a:extLst>
            <a:ext uri="{FF2B5EF4-FFF2-40B4-BE49-F238E27FC236}">
              <a16:creationId xmlns:a16="http://schemas.microsoft.com/office/drawing/2014/main" id="{D68B3C9B-B7A9-4BFE-A851-5A5CEC462184}"/>
            </a:ext>
          </a:extLst>
        </xdr:cNvPr>
        <xdr:cNvCxnSpPr/>
      </xdr:nvCxnSpPr>
      <xdr:spPr>
        <a:xfrm>
          <a:off x="10022520" y="12165695"/>
          <a:ext cx="325345" cy="0"/>
        </a:xfrm>
        <a:prstGeom prst="line">
          <a:avLst/>
        </a:prstGeom>
        <a:ln w="38100">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291353</xdr:colOff>
      <xdr:row>51</xdr:row>
      <xdr:rowOff>145677</xdr:rowOff>
    </xdr:from>
    <xdr:to>
      <xdr:col>18</xdr:col>
      <xdr:colOff>8030</xdr:colOff>
      <xdr:row>57</xdr:row>
      <xdr:rowOff>145677</xdr:rowOff>
    </xdr:to>
    <xdr:cxnSp macro="">
      <xdr:nvCxnSpPr>
        <xdr:cNvPr id="13" name="直線矢印コネクタ 12">
          <a:extLst>
            <a:ext uri="{FF2B5EF4-FFF2-40B4-BE49-F238E27FC236}">
              <a16:creationId xmlns:a16="http://schemas.microsoft.com/office/drawing/2014/main" id="{339B549C-06B1-42BE-89D9-76BF1D077E86}"/>
            </a:ext>
          </a:extLst>
        </xdr:cNvPr>
        <xdr:cNvCxnSpPr/>
      </xdr:nvCxnSpPr>
      <xdr:spPr>
        <a:xfrm flipH="1" flipV="1">
          <a:off x="10208559" y="12292853"/>
          <a:ext cx="1845795" cy="134470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41413</xdr:colOff>
      <xdr:row>53</xdr:row>
      <xdr:rowOff>93679</xdr:rowOff>
    </xdr:from>
    <xdr:to>
      <xdr:col>12</xdr:col>
      <xdr:colOff>29648</xdr:colOff>
      <xdr:row>54</xdr:row>
      <xdr:rowOff>131886</xdr:rowOff>
    </xdr:to>
    <xdr:sp macro="" textlink="">
      <xdr:nvSpPr>
        <xdr:cNvPr id="259" name="テキスト ボックス 258">
          <a:extLst>
            <a:ext uri="{FF2B5EF4-FFF2-40B4-BE49-F238E27FC236}">
              <a16:creationId xmlns:a16="http://schemas.microsoft.com/office/drawing/2014/main" id="{19D84628-950F-4BB5-9524-098577A71469}"/>
            </a:ext>
          </a:extLst>
        </xdr:cNvPr>
        <xdr:cNvSpPr txBox="1"/>
      </xdr:nvSpPr>
      <xdr:spPr>
        <a:xfrm>
          <a:off x="6584674" y="12832331"/>
          <a:ext cx="1296887" cy="270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1">
              <a:solidFill>
                <a:srgbClr val="FF0000"/>
              </a:solidFill>
              <a:latin typeface="+mn-ea"/>
              <a:ea typeface="+mn-ea"/>
            </a:rPr>
            <a:t>B28</a:t>
          </a:r>
          <a:r>
            <a:rPr kumimoji="1" lang="ja-JP" altLang="en-US" sz="1400" b="1">
              <a:solidFill>
                <a:srgbClr val="FF0000"/>
              </a:solidFill>
              <a:latin typeface="+mn-ea"/>
              <a:ea typeface="+mn-ea"/>
            </a:rPr>
            <a:t>へ移動</a:t>
          </a:r>
        </a:p>
      </xdr:txBody>
    </xdr:sp>
    <xdr:clientData/>
  </xdr:twoCellAnchor>
  <xdr:twoCellAnchor editAs="oneCell">
    <xdr:from>
      <xdr:col>0</xdr:col>
      <xdr:colOff>11458</xdr:colOff>
      <xdr:row>72</xdr:row>
      <xdr:rowOff>86991</xdr:rowOff>
    </xdr:from>
    <xdr:to>
      <xdr:col>7</xdr:col>
      <xdr:colOff>272143</xdr:colOff>
      <xdr:row>101</xdr:row>
      <xdr:rowOff>26527</xdr:rowOff>
    </xdr:to>
    <xdr:pic>
      <xdr:nvPicPr>
        <xdr:cNvPr id="278" name="図 277">
          <a:extLst>
            <a:ext uri="{FF2B5EF4-FFF2-40B4-BE49-F238E27FC236}">
              <a16:creationId xmlns:a16="http://schemas.microsoft.com/office/drawing/2014/main" id="{EE654863-53D6-AB09-EBD0-4170FE43B458}"/>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 r="-19041"/>
        <a:stretch>
          <a:fillRect/>
        </a:stretch>
      </xdr:blipFill>
      <xdr:spPr>
        <a:xfrm>
          <a:off x="11458" y="17735455"/>
          <a:ext cx="4832685" cy="6647858"/>
        </a:xfrm>
        <a:prstGeom prst="rect">
          <a:avLst/>
        </a:prstGeom>
      </xdr:spPr>
    </xdr:pic>
    <xdr:clientData/>
  </xdr:twoCellAnchor>
  <xdr:twoCellAnchor>
    <xdr:from>
      <xdr:col>0</xdr:col>
      <xdr:colOff>544793</xdr:colOff>
      <xdr:row>87</xdr:row>
      <xdr:rowOff>57524</xdr:rowOff>
    </xdr:from>
    <xdr:to>
      <xdr:col>0</xdr:col>
      <xdr:colOff>554504</xdr:colOff>
      <xdr:row>92</xdr:row>
      <xdr:rowOff>143995</xdr:rowOff>
    </xdr:to>
    <xdr:cxnSp macro="">
      <xdr:nvCxnSpPr>
        <xdr:cNvPr id="283" name="直線矢印コネクタ 282">
          <a:extLst>
            <a:ext uri="{FF2B5EF4-FFF2-40B4-BE49-F238E27FC236}">
              <a16:creationId xmlns:a16="http://schemas.microsoft.com/office/drawing/2014/main" id="{7F672BD1-7511-CEAF-44D4-0B2CEA8EC0CB}"/>
            </a:ext>
          </a:extLst>
        </xdr:cNvPr>
        <xdr:cNvCxnSpPr/>
      </xdr:nvCxnSpPr>
      <xdr:spPr>
        <a:xfrm flipH="1">
          <a:off x="541618" y="20812499"/>
          <a:ext cx="12886" cy="1226296"/>
        </a:xfrm>
        <a:prstGeom prst="straightConnector1">
          <a:avLst/>
        </a:prstGeom>
        <a:ln w="12700">
          <a:solidFill>
            <a:srgbClr val="EE0000"/>
          </a:solidFill>
          <a:prstDash val="dash"/>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10363</xdr:colOff>
      <xdr:row>28</xdr:row>
      <xdr:rowOff>97047</xdr:rowOff>
    </xdr:from>
    <xdr:to>
      <xdr:col>0</xdr:col>
      <xdr:colOff>179716</xdr:colOff>
      <xdr:row>29</xdr:row>
      <xdr:rowOff>17970</xdr:rowOff>
    </xdr:to>
    <xdr:sp macro="" textlink="">
      <xdr:nvSpPr>
        <xdr:cNvPr id="4" name="正方形/長方形 3">
          <a:extLst>
            <a:ext uri="{FF2B5EF4-FFF2-40B4-BE49-F238E27FC236}">
              <a16:creationId xmlns:a16="http://schemas.microsoft.com/office/drawing/2014/main" id="{207B5A28-1B82-C4D7-2BB8-0B0922C5A34C}"/>
            </a:ext>
          </a:extLst>
        </xdr:cNvPr>
        <xdr:cNvSpPr/>
      </xdr:nvSpPr>
      <xdr:spPr>
        <a:xfrm>
          <a:off x="10363" y="7336047"/>
          <a:ext cx="169353" cy="150961"/>
        </a:xfrm>
        <a:prstGeom prst="rect">
          <a:avLst/>
        </a:prstGeom>
        <a:noFill/>
        <a:ln>
          <a:solidFill>
            <a:srgbClr val="EE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142875</xdr:colOff>
      <xdr:row>12</xdr:row>
      <xdr:rowOff>200025</xdr:rowOff>
    </xdr:from>
    <xdr:to>
      <xdr:col>30</xdr:col>
      <xdr:colOff>200025</xdr:colOff>
      <xdr:row>14</xdr:row>
      <xdr:rowOff>171450</xdr:rowOff>
    </xdr:to>
    <xdr:sp macro="" textlink="">
      <xdr:nvSpPr>
        <xdr:cNvPr id="1025" name="AutoShape 1">
          <a:extLst>
            <a:ext uri="{FF2B5EF4-FFF2-40B4-BE49-F238E27FC236}">
              <a16:creationId xmlns:a16="http://schemas.microsoft.com/office/drawing/2014/main" id="{4FE79C5F-9CCD-F82C-88B7-BA21E8D847A3}"/>
            </a:ext>
          </a:extLst>
        </xdr:cNvPr>
        <xdr:cNvSpPr>
          <a:spLocks noChangeArrowheads="1"/>
        </xdr:cNvSpPr>
      </xdr:nvSpPr>
      <xdr:spPr bwMode="auto">
        <a:xfrm>
          <a:off x="3076575" y="2714625"/>
          <a:ext cx="3200400" cy="390525"/>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123825</xdr:colOff>
      <xdr:row>8</xdr:row>
      <xdr:rowOff>31749</xdr:rowOff>
    </xdr:from>
    <xdr:to>
      <xdr:col>12</xdr:col>
      <xdr:colOff>47625</xdr:colOff>
      <xdr:row>12</xdr:row>
      <xdr:rowOff>133350</xdr:rowOff>
    </xdr:to>
    <xdr:grpSp>
      <xdr:nvGrpSpPr>
        <xdr:cNvPr id="2" name="グループ化 1">
          <a:extLst>
            <a:ext uri="{FF2B5EF4-FFF2-40B4-BE49-F238E27FC236}">
              <a16:creationId xmlns:a16="http://schemas.microsoft.com/office/drawing/2014/main" id="{DAFB7BC7-35EE-A193-66D7-B5B27A0C3492}"/>
            </a:ext>
          </a:extLst>
        </xdr:cNvPr>
        <xdr:cNvGrpSpPr/>
      </xdr:nvGrpSpPr>
      <xdr:grpSpPr>
        <a:xfrm>
          <a:off x="330200" y="1647824"/>
          <a:ext cx="2228850" cy="866776"/>
          <a:chOff x="228600" y="2212975"/>
          <a:chExt cx="2228850" cy="996950"/>
        </a:xfrm>
      </xdr:grpSpPr>
      <xdr:sp macro="" textlink="">
        <xdr:nvSpPr>
          <xdr:cNvPr id="5" name="四角形: 角を丸くする 4">
            <a:extLst>
              <a:ext uri="{FF2B5EF4-FFF2-40B4-BE49-F238E27FC236}">
                <a16:creationId xmlns:a16="http://schemas.microsoft.com/office/drawing/2014/main" id="{61765109-9AB3-D50B-A62B-9A5B97672217}"/>
              </a:ext>
            </a:extLst>
          </xdr:cNvPr>
          <xdr:cNvSpPr/>
        </xdr:nvSpPr>
        <xdr:spPr>
          <a:xfrm>
            <a:off x="228600" y="2212975"/>
            <a:ext cx="2228850" cy="996950"/>
          </a:xfrm>
          <a:prstGeom prst="round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部分にご記入ください。</a:t>
            </a:r>
            <a:r>
              <a:rPr lang="ja-JP" altLang="en-US" sz="1100" b="1" i="0" u="none" strike="noStrike">
                <a:solidFill>
                  <a:schemeClr val="lt1"/>
                </a:solidFill>
                <a:effectLst/>
                <a:latin typeface="BIZ UDPゴシック" panose="020B0400000000000000" pitchFamily="50" charset="-128"/>
                <a:ea typeface="BIZ UDPゴシック" panose="020B0400000000000000" pitchFamily="50" charset="-128"/>
                <a:cs typeface="+mn-cs"/>
              </a:rPr>
              <a:t>　</a:t>
            </a:r>
            <a:r>
              <a:rPr lang="ja-JP" altLang="en-US" b="1">
                <a:latin typeface="BIZ UDPゴシック" panose="020B0400000000000000" pitchFamily="50" charset="-128"/>
                <a:ea typeface="BIZ UDPゴシック" panose="020B0400000000000000" pitchFamily="50" charset="-128"/>
              </a:rPr>
              <a:t> </a:t>
            </a:r>
            <a:r>
              <a:rPr lang="ja-JP" altLang="en-US" b="1">
                <a:solidFill>
                  <a:sysClr val="windowText" lastClr="000000"/>
                </a:solidFill>
                <a:latin typeface="BIZ UDPゴシック" panose="020B0400000000000000" pitchFamily="50" charset="-128"/>
                <a:ea typeface="BIZ UDPゴシック" panose="020B0400000000000000" pitchFamily="50" charset="-128"/>
              </a:rPr>
              <a:t>建築主や住所等、基本情報が</a:t>
            </a:r>
            <a:r>
              <a:rPr lang="ja-JP" altLang="en-US" sz="1100" b="1" i="0" u="none" strike="noStrike">
                <a:solidFill>
                  <a:sysClr val="windowText" lastClr="000000"/>
                </a:solidFill>
                <a:effectLst/>
                <a:latin typeface="BIZ UDPゴシック" panose="020B0400000000000000" pitchFamily="50" charset="-128"/>
                <a:ea typeface="BIZ UDPゴシック" panose="020B0400000000000000" pitchFamily="50" charset="-128"/>
                <a:cs typeface="+mn-cs"/>
              </a:rPr>
              <a:t>他のシートに反映されます。</a:t>
            </a:r>
            <a:r>
              <a:rPr lang="ja-JP" altLang="en-US" sz="1100" b="0" i="0" u="none" strike="noStrike">
                <a:solidFill>
                  <a:schemeClr val="lt1"/>
                </a:solidFill>
                <a:effectLst/>
                <a:latin typeface="+mn-lt"/>
                <a:ea typeface="+mn-ea"/>
                <a:cs typeface="+mn-cs"/>
              </a:rPr>
              <a:t>記入例</a:t>
            </a:r>
            <a:r>
              <a:rPr lang="en-US" altLang="ja-JP"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第２号様式（第８条関係）</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中 野 区 長 宛て</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住所</a:t>
            </a:r>
            <a:r>
              <a:rPr lang="ja-JP" altLang="en-US"/>
              <a:t> </a:t>
            </a:r>
            <a:r>
              <a:rPr lang="ja-JP" altLang="en-US" sz="1100" b="1" i="1" u="none" strike="noStrike">
                <a:solidFill>
                  <a:schemeClr val="lt1"/>
                </a:solidFill>
                <a:effectLst/>
                <a:latin typeface="+mn-lt"/>
                <a:ea typeface="+mn-ea"/>
                <a:cs typeface="+mn-cs"/>
              </a:rPr>
              <a:t>東京都中野区中野○</a:t>
            </a:r>
            <a:r>
              <a:rPr lang="en-US" altLang="ja-JP"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◇◇ビル　□</a:t>
            </a:r>
            <a:r>
              <a:rPr lang="en-US" altLang="ja-JP" sz="1100" b="1" i="1" u="none" strike="noStrike">
                <a:solidFill>
                  <a:schemeClr val="lt1"/>
                </a:solidFill>
                <a:effectLst/>
                <a:latin typeface="+mn-lt"/>
                <a:ea typeface="+mn-ea"/>
                <a:cs typeface="+mn-cs"/>
              </a:rPr>
              <a:t>F</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建築主</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氏名</a:t>
            </a:r>
            <a:r>
              <a:rPr lang="ja-JP" altLang="en-US"/>
              <a:t> </a:t>
            </a:r>
            <a:r>
              <a:rPr lang="ja-JP" altLang="en-US" sz="1100" b="1" i="1" u="none" strike="noStrike">
                <a:solidFill>
                  <a:schemeClr val="lt1"/>
                </a:solidFill>
                <a:effectLst/>
                <a:latin typeface="+mn-lt"/>
                <a:ea typeface="+mn-ea"/>
                <a:cs typeface="+mn-cs"/>
              </a:rPr>
              <a:t>株式会社　中野不動産</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代表取締役　中野　太郎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電話</a:t>
            </a:r>
            <a:r>
              <a:rPr lang="ja-JP" altLang="en-US"/>
              <a:t> </a:t>
            </a:r>
            <a:r>
              <a:rPr lang="en-US" altLang="ja-JP" sz="1100" b="1" i="1" u="none" strike="noStrike">
                <a:solidFill>
                  <a:schemeClr val="lt1"/>
                </a:solidFill>
                <a:effectLst/>
                <a:latin typeface="+mn-lt"/>
                <a:ea typeface="+mn-ea"/>
                <a:cs typeface="+mn-cs"/>
              </a:rPr>
              <a:t>03</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法人にあっては、その事務所の所在地及び名称並びに代表者の氏名を記入して下さい。</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標　識　設　置　届</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下記建築に係る標識を</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日に建築敷地内に設置したので、中野区中高層建築物の建築</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に係る紛争の予防と調整に関する条例第</a:t>
            </a:r>
            <a:r>
              <a:rPr lang="en-US" altLang="ja-JP" sz="1100" b="0" i="0" u="none" strike="noStrike">
                <a:solidFill>
                  <a:schemeClr val="lt1"/>
                </a:solidFill>
                <a:effectLst/>
                <a:latin typeface="+mn-lt"/>
                <a:ea typeface="+mn-ea"/>
                <a:cs typeface="+mn-cs"/>
              </a:rPr>
              <a:t>5</a:t>
            </a:r>
            <a:r>
              <a:rPr lang="ja-JP" altLang="en-US" sz="1100" b="0" i="0" u="none" strike="noStrike">
                <a:solidFill>
                  <a:schemeClr val="lt1"/>
                </a:solidFill>
                <a:effectLst/>
                <a:latin typeface="+mn-lt"/>
                <a:ea typeface="+mn-ea"/>
                <a:cs typeface="+mn-cs"/>
              </a:rPr>
              <a:t>条第</a:t>
            </a:r>
            <a:r>
              <a:rPr lang="en-US" altLang="ja-JP" sz="1100" b="0" i="0" u="none" strike="noStrike">
                <a:solidFill>
                  <a:schemeClr val="lt1"/>
                </a:solidFill>
                <a:effectLst/>
                <a:latin typeface="+mn-lt"/>
                <a:ea typeface="+mn-ea"/>
                <a:cs typeface="+mn-cs"/>
              </a:rPr>
              <a:t>2</a:t>
            </a:r>
            <a:r>
              <a:rPr lang="ja-JP" altLang="en-US" sz="1100" b="0" i="0" u="none" strike="noStrike">
                <a:solidFill>
                  <a:schemeClr val="lt1"/>
                </a:solidFill>
                <a:effectLst/>
                <a:latin typeface="+mn-lt"/>
                <a:ea typeface="+mn-ea"/>
                <a:cs typeface="+mn-cs"/>
              </a:rPr>
              <a:t>項の規定に基づき届け出ます。</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記</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建 築 物 の 名 称</a:t>
            </a:r>
            <a:r>
              <a:rPr lang="ja-JP" altLang="en-US"/>
              <a:t> </a:t>
            </a:r>
            <a:r>
              <a:rPr lang="ja-JP" altLang="en-US" sz="1100" b="1" i="1" u="none" strike="noStrike">
                <a:solidFill>
                  <a:schemeClr val="lt1"/>
                </a:solidFill>
                <a:effectLst/>
                <a:latin typeface="+mn-lt"/>
                <a:ea typeface="+mn-ea"/>
                <a:cs typeface="+mn-cs"/>
              </a:rPr>
              <a:t>（仮称）中野○○マンション</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設 計 者</a:t>
            </a:r>
            <a:r>
              <a:rPr lang="ja-JP" altLang="en-US"/>
              <a:t> </a:t>
            </a:r>
            <a:r>
              <a:rPr lang="ja-JP" altLang="en-US" sz="1100" b="0" i="0" u="none" strike="noStrike">
                <a:solidFill>
                  <a:schemeClr val="lt1"/>
                </a:solidFill>
                <a:effectLst/>
                <a:latin typeface="+mn-lt"/>
                <a:ea typeface="+mn-ea"/>
                <a:cs typeface="+mn-cs"/>
              </a:rPr>
              <a:t>事 務 所</a:t>
            </a:r>
            <a:r>
              <a:rPr lang="ja-JP" altLang="en-US"/>
              <a:t> </a:t>
            </a:r>
            <a:r>
              <a:rPr lang="ja-JP" altLang="en-US" sz="1100" b="1" i="1" u="none" strike="noStrike">
                <a:solidFill>
                  <a:schemeClr val="lt1"/>
                </a:solidFill>
                <a:effectLst/>
                <a:latin typeface="+mn-lt"/>
                <a:ea typeface="+mn-ea"/>
                <a:cs typeface="+mn-cs"/>
              </a:rPr>
              <a:t>株式会社　中野設計</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所 在 地</a:t>
            </a:r>
            <a:r>
              <a:rPr lang="ja-JP" altLang="en-US"/>
              <a:t> </a:t>
            </a:r>
            <a:r>
              <a:rPr lang="ja-JP" altLang="en-US" sz="1100" b="1" i="1" u="none" strike="noStrike">
                <a:solidFill>
                  <a:schemeClr val="lt1"/>
                </a:solidFill>
                <a:effectLst/>
                <a:latin typeface="+mn-lt"/>
                <a:ea typeface="+mn-ea"/>
                <a:cs typeface="+mn-cs"/>
              </a:rPr>
              <a:t>東京都中野区中野○</a:t>
            </a:r>
            <a:r>
              <a:rPr lang="en-US" altLang="ja-JP" sz="1100" b="1" i="1" u="none" strike="noStrike">
                <a:solidFill>
                  <a:schemeClr val="lt1"/>
                </a:solidFill>
                <a:effectLst/>
                <a:latin typeface="+mn-lt"/>
                <a:ea typeface="+mn-ea"/>
                <a:cs typeface="+mn-cs"/>
              </a:rPr>
              <a:t>-○-○</a:t>
            </a:r>
            <a:r>
              <a:rPr lang="ja-JP" altLang="en-US" sz="1100" b="1" i="1" u="none" strike="noStrike">
                <a:solidFill>
                  <a:schemeClr val="lt1"/>
                </a:solidFill>
                <a:effectLst/>
                <a:latin typeface="+mn-lt"/>
                <a:ea typeface="+mn-ea"/>
                <a:cs typeface="+mn-cs"/>
              </a:rPr>
              <a:t>　◇◇ビル□</a:t>
            </a:r>
            <a:r>
              <a:rPr lang="en-US" altLang="ja-JP" sz="1100" b="1" i="1" u="none" strike="noStrike">
                <a:solidFill>
                  <a:schemeClr val="lt1"/>
                </a:solidFill>
                <a:effectLst/>
                <a:latin typeface="+mn-lt"/>
                <a:ea typeface="+mn-ea"/>
                <a:cs typeface="+mn-cs"/>
              </a:rPr>
              <a:t>F</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氏　　名</a:t>
            </a:r>
            <a:r>
              <a:rPr lang="ja-JP" altLang="en-US"/>
              <a:t> </a:t>
            </a:r>
            <a:r>
              <a:rPr lang="ja-JP" altLang="en-US" sz="1100" b="1" i="1" u="none" strike="noStrike">
                <a:solidFill>
                  <a:schemeClr val="lt1"/>
                </a:solidFill>
                <a:effectLst/>
                <a:latin typeface="+mn-lt"/>
                <a:ea typeface="+mn-ea"/>
                <a:cs typeface="+mn-cs"/>
              </a:rPr>
              <a:t>中野　次郎</a:t>
            </a:r>
            <a:r>
              <a:rPr lang="ja-JP" altLang="en-US"/>
              <a:t> </a:t>
            </a:r>
            <a:r>
              <a:rPr lang="ja-JP" altLang="en-US" sz="1100" b="0" i="0" u="none" strike="noStrike">
                <a:solidFill>
                  <a:schemeClr val="lt1"/>
                </a:solidFill>
                <a:effectLst/>
                <a:latin typeface="+mn-lt"/>
                <a:ea typeface="+mn-ea"/>
                <a:cs typeface="+mn-cs"/>
              </a:rPr>
              <a:t>電話</a:t>
            </a:r>
            <a:r>
              <a:rPr lang="ja-JP" altLang="en-US"/>
              <a:t> </a:t>
            </a:r>
            <a:r>
              <a:rPr lang="en-US" altLang="ja-JP" sz="1100" b="1" i="1" u="none" strike="noStrike">
                <a:solidFill>
                  <a:schemeClr val="lt1"/>
                </a:solidFill>
                <a:effectLst/>
                <a:latin typeface="+mn-lt"/>
                <a:ea typeface="+mn-ea"/>
                <a:cs typeface="+mn-cs"/>
              </a:rPr>
              <a:t>03</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施 工 者</a:t>
            </a:r>
            <a:r>
              <a:rPr lang="ja-JP" altLang="en-US"/>
              <a:t> </a:t>
            </a:r>
            <a:r>
              <a:rPr lang="ja-JP" altLang="en-US" sz="1100" b="0" i="0" u="none" strike="noStrike">
                <a:solidFill>
                  <a:schemeClr val="lt1"/>
                </a:solidFill>
                <a:effectLst/>
                <a:latin typeface="+mn-lt"/>
                <a:ea typeface="+mn-ea"/>
                <a:cs typeface="+mn-cs"/>
              </a:rPr>
              <a:t>事 務 所</a:t>
            </a:r>
            <a:r>
              <a:rPr lang="ja-JP" altLang="en-US"/>
              <a:t> </a:t>
            </a:r>
            <a:r>
              <a:rPr lang="ja-JP" altLang="en-US" sz="1100" b="0" i="0" u="none" strike="noStrike">
                <a:solidFill>
                  <a:schemeClr val="lt1"/>
                </a:solidFill>
                <a:effectLst/>
                <a:latin typeface="+mn-lt"/>
                <a:ea typeface="+mn-ea"/>
                <a:cs typeface="+mn-cs"/>
              </a:rPr>
              <a:t>中野建設株式会社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所 在 地</a:t>
            </a:r>
            <a:r>
              <a:rPr lang="ja-JP" altLang="en-US"/>
              <a:t> </a:t>
            </a:r>
            <a:r>
              <a:rPr lang="ja-JP" altLang="en-US" sz="1100" b="1" i="1" u="none" strike="noStrike">
                <a:solidFill>
                  <a:schemeClr val="lt1"/>
                </a:solidFill>
                <a:effectLst/>
                <a:latin typeface="+mn-lt"/>
                <a:ea typeface="+mn-ea"/>
                <a:cs typeface="+mn-cs"/>
              </a:rPr>
              <a:t>東京都中野区中野○</a:t>
            </a:r>
            <a:r>
              <a:rPr lang="en-US" altLang="ja-JP" sz="1100" b="1" i="1" u="none" strike="noStrike">
                <a:solidFill>
                  <a:schemeClr val="lt1"/>
                </a:solidFill>
                <a:effectLst/>
                <a:latin typeface="+mn-lt"/>
                <a:ea typeface="+mn-ea"/>
                <a:cs typeface="+mn-cs"/>
              </a:rPr>
              <a:t>-○-○</a:t>
            </a:r>
            <a:r>
              <a:rPr lang="ja-JP" altLang="en-US" sz="1100" b="1" i="1" u="none" strike="noStrike">
                <a:solidFill>
                  <a:schemeClr val="lt1"/>
                </a:solidFill>
                <a:effectLst/>
                <a:latin typeface="+mn-lt"/>
                <a:ea typeface="+mn-ea"/>
                <a:cs typeface="+mn-cs"/>
              </a:rPr>
              <a:t>　◇◇ビル□</a:t>
            </a:r>
            <a:r>
              <a:rPr lang="en-US" altLang="ja-JP" sz="1100" b="1" i="1" u="none" strike="noStrike">
                <a:solidFill>
                  <a:schemeClr val="lt1"/>
                </a:solidFill>
                <a:effectLst/>
                <a:latin typeface="+mn-lt"/>
                <a:ea typeface="+mn-ea"/>
                <a:cs typeface="+mn-cs"/>
              </a:rPr>
              <a:t>F</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氏　　名</a:t>
            </a:r>
            <a:r>
              <a:rPr lang="ja-JP" altLang="en-US"/>
              <a:t> </a:t>
            </a:r>
            <a:r>
              <a:rPr lang="ja-JP" altLang="en-US" sz="1100" b="1" i="1" u="none" strike="noStrike">
                <a:solidFill>
                  <a:schemeClr val="lt1"/>
                </a:solidFill>
                <a:effectLst/>
                <a:latin typeface="+mn-lt"/>
                <a:ea typeface="+mn-ea"/>
                <a:cs typeface="+mn-cs"/>
              </a:rPr>
              <a:t>代表取締役　中野　三郎</a:t>
            </a:r>
            <a:r>
              <a:rPr lang="ja-JP" altLang="en-US"/>
              <a:t> </a:t>
            </a:r>
            <a:r>
              <a:rPr lang="ja-JP" altLang="en-US" sz="1100" b="0" i="0" u="none" strike="noStrike">
                <a:solidFill>
                  <a:schemeClr val="lt1"/>
                </a:solidFill>
                <a:effectLst/>
                <a:latin typeface="+mn-lt"/>
                <a:ea typeface="+mn-ea"/>
                <a:cs typeface="+mn-cs"/>
              </a:rPr>
              <a:t>電話</a:t>
            </a:r>
            <a:r>
              <a:rPr lang="ja-JP" altLang="en-US"/>
              <a:t> </a:t>
            </a:r>
            <a:r>
              <a:rPr lang="en-US" altLang="ja-JP" sz="1100" b="1" i="1" u="none" strike="noStrike">
                <a:solidFill>
                  <a:schemeClr val="lt1"/>
                </a:solidFill>
                <a:effectLst/>
                <a:latin typeface="+mn-lt"/>
                <a:ea typeface="+mn-ea"/>
                <a:cs typeface="+mn-cs"/>
              </a:rPr>
              <a:t>03</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0000</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敷　　　地</a:t>
            </a:r>
            <a:r>
              <a:rPr lang="ja-JP" altLang="en-US"/>
              <a:t> </a:t>
            </a:r>
            <a:r>
              <a:rPr lang="ja-JP" altLang="en-US" sz="1100" b="0" i="0" u="none" strike="noStrike">
                <a:solidFill>
                  <a:schemeClr val="lt1"/>
                </a:solidFill>
                <a:effectLst/>
                <a:latin typeface="+mn-lt"/>
                <a:ea typeface="+mn-ea"/>
                <a:cs typeface="+mn-cs"/>
              </a:rPr>
              <a:t>地 名 地 番</a:t>
            </a:r>
            <a:r>
              <a:rPr lang="ja-JP" altLang="en-US"/>
              <a:t> </a:t>
            </a:r>
            <a:r>
              <a:rPr lang="ja-JP" altLang="en-US" sz="1100" b="0" i="0" u="none" strike="noStrike">
                <a:solidFill>
                  <a:schemeClr val="lt1"/>
                </a:solidFill>
                <a:effectLst/>
                <a:latin typeface="+mn-lt"/>
                <a:ea typeface="+mn-ea"/>
                <a:cs typeface="+mn-cs"/>
              </a:rPr>
              <a:t>中野区</a:t>
            </a:r>
            <a:r>
              <a:rPr lang="ja-JP" altLang="en-US"/>
              <a:t> </a:t>
            </a:r>
            <a:r>
              <a:rPr lang="ja-JP" altLang="en-US" sz="1100" b="1" i="1" u="none" strike="noStrike">
                <a:solidFill>
                  <a:schemeClr val="lt1"/>
                </a:solidFill>
                <a:effectLst/>
                <a:latin typeface="+mn-lt"/>
                <a:ea typeface="+mn-ea"/>
                <a:cs typeface="+mn-cs"/>
              </a:rPr>
              <a:t>中野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〇</a:t>
            </a:r>
            <a:r>
              <a:rPr lang="ja-JP" altLang="en-US"/>
              <a:t> </a:t>
            </a:r>
            <a:r>
              <a:rPr lang="ja-JP" altLang="en-US" sz="1100" b="0" i="0" u="none" strike="noStrike">
                <a:solidFill>
                  <a:schemeClr val="lt1"/>
                </a:solidFill>
                <a:effectLst/>
                <a:latin typeface="+mn-lt"/>
                <a:ea typeface="+mn-ea"/>
                <a:cs typeface="+mn-cs"/>
              </a:rPr>
              <a:t>丁目</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番地</a:t>
            </a:r>
            <a:r>
              <a:rPr lang="ja-JP" altLang="en-US"/>
              <a:t> </a:t>
            </a:r>
            <a:r>
              <a:rPr lang="ja-JP" altLang="en-US" sz="1100" b="1" i="1" u="none" strike="noStrike">
                <a:solidFill>
                  <a:schemeClr val="lt1"/>
                </a:solidFill>
                <a:effectLst/>
                <a:latin typeface="+mn-lt"/>
                <a:ea typeface="+mn-ea"/>
                <a:cs typeface="+mn-cs"/>
              </a:rPr>
              <a:t>◇の一部</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住 居 表 示</a:t>
            </a:r>
            <a:r>
              <a:rPr lang="ja-JP" altLang="en-US"/>
              <a:t> </a:t>
            </a:r>
            <a:r>
              <a:rPr lang="ja-JP" altLang="en-US" sz="1100" b="0" i="0" u="none" strike="noStrike">
                <a:solidFill>
                  <a:schemeClr val="lt1"/>
                </a:solidFill>
                <a:effectLst/>
                <a:latin typeface="+mn-lt"/>
                <a:ea typeface="+mn-ea"/>
                <a:cs typeface="+mn-cs"/>
              </a:rPr>
              <a:t>中野区</a:t>
            </a:r>
            <a:r>
              <a:rPr lang="ja-JP" altLang="en-US"/>
              <a:t> </a:t>
            </a:r>
            <a:r>
              <a:rPr lang="ja-JP" altLang="en-US" sz="1100" b="1" i="1" u="none" strike="noStrike">
                <a:solidFill>
                  <a:schemeClr val="lt1"/>
                </a:solidFill>
                <a:effectLst/>
                <a:latin typeface="+mn-lt"/>
                <a:ea typeface="+mn-ea"/>
                <a:cs typeface="+mn-cs"/>
              </a:rPr>
              <a:t>中野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〇</a:t>
            </a:r>
            <a:r>
              <a:rPr lang="ja-JP" altLang="en-US"/>
              <a:t> </a:t>
            </a:r>
            <a:r>
              <a:rPr lang="ja-JP" altLang="en-US" sz="1100" b="0" i="0" u="none" strike="noStrike">
                <a:solidFill>
                  <a:schemeClr val="lt1"/>
                </a:solidFill>
                <a:effectLst/>
                <a:latin typeface="+mn-lt"/>
                <a:ea typeface="+mn-ea"/>
                <a:cs typeface="+mn-cs"/>
              </a:rPr>
              <a:t>丁目</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番</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1" i="1" u="none" strike="noStrike">
                <a:solidFill>
                  <a:schemeClr val="lt1"/>
                </a:solidFill>
                <a:effectLst/>
                <a:latin typeface="+mn-lt"/>
                <a:ea typeface="+mn-ea"/>
                <a:cs typeface="+mn-cs"/>
              </a:rPr>
              <a:t>以下未定</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用 途 地 域</a:t>
            </a:r>
            <a:r>
              <a:rPr lang="ja-JP" altLang="en-US"/>
              <a:t> </a:t>
            </a:r>
            <a:r>
              <a:rPr lang="ja-JP" altLang="en-US" sz="1100" b="0" i="0" u="none" strike="noStrike">
                <a:solidFill>
                  <a:schemeClr val="lt1"/>
                </a:solidFill>
                <a:effectLst/>
                <a:latin typeface="+mn-lt"/>
                <a:ea typeface="+mn-ea"/>
                <a:cs typeface="+mn-cs"/>
              </a:rPr>
              <a:t>①</a:t>
            </a:r>
            <a:r>
              <a:rPr lang="ja-JP" altLang="en-US"/>
              <a:t> </a:t>
            </a:r>
            <a:r>
              <a:rPr lang="ja-JP" altLang="en-US" sz="1100" b="1" i="1" u="none" strike="noStrike">
                <a:solidFill>
                  <a:schemeClr val="lt1"/>
                </a:solidFill>
                <a:effectLst/>
                <a:latin typeface="+mn-lt"/>
                <a:ea typeface="+mn-ea"/>
                <a:cs typeface="+mn-cs"/>
              </a:rPr>
              <a:t>第</a:t>
            </a:r>
            <a:r>
              <a:rPr lang="en-US" altLang="ja-JP" sz="1100" b="1" i="1" u="none" strike="noStrike">
                <a:solidFill>
                  <a:schemeClr val="lt1"/>
                </a:solidFill>
                <a:effectLst/>
                <a:latin typeface="+mn-lt"/>
                <a:ea typeface="+mn-ea"/>
                <a:cs typeface="+mn-cs"/>
              </a:rPr>
              <a:t>1</a:t>
            </a:r>
            <a:r>
              <a:rPr lang="ja-JP" altLang="en-US" sz="1100" b="1" i="1" u="none" strike="noStrike">
                <a:solidFill>
                  <a:schemeClr val="lt1"/>
                </a:solidFill>
                <a:effectLst/>
                <a:latin typeface="+mn-lt"/>
                <a:ea typeface="+mn-ea"/>
                <a:cs typeface="+mn-cs"/>
              </a:rPr>
              <a:t>種低層住居専用地域</a:t>
            </a:r>
            <a:r>
              <a:rPr lang="ja-JP" altLang="en-US"/>
              <a:t> </a:t>
            </a:r>
            <a:r>
              <a:rPr lang="ja-JP" altLang="en-US" sz="1100" b="0" i="0" u="none" strike="noStrike">
                <a:solidFill>
                  <a:schemeClr val="lt1"/>
                </a:solidFill>
                <a:effectLst/>
                <a:latin typeface="+mn-lt"/>
                <a:ea typeface="+mn-ea"/>
                <a:cs typeface="+mn-cs"/>
              </a:rPr>
              <a:t>②</a:t>
            </a:r>
            <a:r>
              <a:rPr lang="ja-JP" altLang="en-US"/>
              <a:t> </a:t>
            </a:r>
            <a:r>
              <a:rPr lang="ja-JP" altLang="en-US" sz="1100" b="1" i="1" u="none" strike="noStrike">
                <a:solidFill>
                  <a:schemeClr val="lt1"/>
                </a:solidFill>
                <a:effectLst/>
                <a:latin typeface="+mn-lt"/>
                <a:ea typeface="+mn-ea"/>
                <a:cs typeface="+mn-cs"/>
              </a:rPr>
              <a:t>第</a:t>
            </a:r>
            <a:r>
              <a:rPr lang="en-US" altLang="ja-JP" sz="1100" b="1" i="1" u="none" strike="noStrike">
                <a:solidFill>
                  <a:schemeClr val="lt1"/>
                </a:solidFill>
                <a:effectLst/>
                <a:latin typeface="+mn-lt"/>
                <a:ea typeface="+mn-ea"/>
                <a:cs typeface="+mn-cs"/>
              </a:rPr>
              <a:t>1</a:t>
            </a:r>
            <a:r>
              <a:rPr lang="ja-JP" altLang="en-US" sz="1100" b="1" i="1" u="none" strike="noStrike">
                <a:solidFill>
                  <a:schemeClr val="lt1"/>
                </a:solidFill>
                <a:effectLst/>
                <a:latin typeface="+mn-lt"/>
                <a:ea typeface="+mn-ea"/>
                <a:cs typeface="+mn-cs"/>
              </a:rPr>
              <a:t>種中高層住居専用地域</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高 度 地 区</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1</a:t>
            </a:r>
            <a:r>
              <a:rPr lang="ja-JP" altLang="en-US" sz="1100" b="1" i="1" u="none" strike="noStrike">
                <a:solidFill>
                  <a:schemeClr val="lt1"/>
                </a:solidFill>
                <a:effectLst/>
                <a:latin typeface="+mn-lt"/>
                <a:ea typeface="+mn-ea"/>
                <a:cs typeface="+mn-cs"/>
              </a:rPr>
              <a:t>種</a:t>
            </a:r>
            <a:r>
              <a:rPr lang="ja-JP" altLang="en-US"/>
              <a:t> </a:t>
            </a:r>
            <a:r>
              <a:rPr lang="ja-JP" altLang="en-US" sz="1100" b="0" i="0" u="none" strike="noStrike">
                <a:solidFill>
                  <a:schemeClr val="lt1"/>
                </a:solidFill>
                <a:effectLst/>
                <a:latin typeface="+mn-lt"/>
                <a:ea typeface="+mn-ea"/>
                <a:cs typeface="+mn-cs"/>
              </a:rPr>
              <a:t>②</a:t>
            </a:r>
            <a:r>
              <a:rPr lang="ja-JP" altLang="en-US"/>
              <a:t> </a:t>
            </a:r>
            <a:r>
              <a:rPr lang="en-US" altLang="ja-JP" sz="1100" b="1" i="1" u="none" strike="noStrike">
                <a:solidFill>
                  <a:schemeClr val="lt1"/>
                </a:solidFill>
                <a:effectLst/>
                <a:latin typeface="+mn-lt"/>
                <a:ea typeface="+mn-ea"/>
                <a:cs typeface="+mn-cs"/>
              </a:rPr>
              <a:t>2</a:t>
            </a:r>
            <a:r>
              <a:rPr lang="ja-JP" altLang="en-US" sz="1100" b="1" i="1" u="none" strike="noStrike">
                <a:solidFill>
                  <a:schemeClr val="lt1"/>
                </a:solidFill>
                <a:effectLst/>
                <a:latin typeface="+mn-lt"/>
                <a:ea typeface="+mn-ea"/>
                <a:cs typeface="+mn-cs"/>
              </a:rPr>
              <a:t>種</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建ぺい率</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60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②</a:t>
            </a:r>
            <a:r>
              <a:rPr lang="ja-JP" altLang="en-US"/>
              <a:t> </a:t>
            </a:r>
            <a:r>
              <a:rPr lang="en-US" altLang="ja-JP" sz="1100" b="1" i="1" u="none" strike="noStrike">
                <a:solidFill>
                  <a:schemeClr val="lt1"/>
                </a:solidFill>
                <a:effectLst/>
                <a:latin typeface="+mn-lt"/>
                <a:ea typeface="+mn-ea"/>
                <a:cs typeface="+mn-cs"/>
              </a:rPr>
              <a:t>60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防 火 地 区</a:t>
            </a:r>
            <a:r>
              <a:rPr lang="ja-JP" altLang="en-US"/>
              <a:t> </a:t>
            </a:r>
            <a:r>
              <a:rPr lang="ja-JP" altLang="en-US" sz="1100" b="0" i="0" u="none" strike="noStrike">
                <a:solidFill>
                  <a:schemeClr val="lt1"/>
                </a:solidFill>
                <a:effectLst/>
                <a:latin typeface="+mn-lt"/>
                <a:ea typeface="+mn-ea"/>
                <a:cs typeface="+mn-cs"/>
              </a:rPr>
              <a:t>①</a:t>
            </a:r>
            <a:r>
              <a:rPr lang="ja-JP" altLang="en-US"/>
              <a:t> </a:t>
            </a:r>
            <a:r>
              <a:rPr lang="ja-JP" altLang="en-US" sz="1100" b="1" i="1" u="none" strike="noStrike">
                <a:solidFill>
                  <a:schemeClr val="lt1"/>
                </a:solidFill>
                <a:effectLst/>
                <a:latin typeface="+mn-lt"/>
                <a:ea typeface="+mn-ea"/>
                <a:cs typeface="+mn-cs"/>
              </a:rPr>
              <a:t>準防火</a:t>
            </a:r>
            <a:r>
              <a:rPr lang="ja-JP" altLang="en-US"/>
              <a:t> </a:t>
            </a:r>
            <a:r>
              <a:rPr lang="ja-JP" altLang="en-US" sz="1100" b="0" i="0" u="none" strike="noStrike">
                <a:solidFill>
                  <a:schemeClr val="lt1"/>
                </a:solidFill>
                <a:effectLst/>
                <a:latin typeface="+mn-lt"/>
                <a:ea typeface="+mn-ea"/>
                <a:cs typeface="+mn-cs"/>
              </a:rPr>
              <a:t>②</a:t>
            </a:r>
            <a:r>
              <a:rPr lang="ja-JP" altLang="en-US"/>
              <a:t> </a:t>
            </a:r>
            <a:r>
              <a:rPr lang="ja-JP" altLang="en-US" sz="1100" b="1" i="1" u="none" strike="noStrike">
                <a:solidFill>
                  <a:schemeClr val="lt1"/>
                </a:solidFill>
                <a:effectLst/>
                <a:latin typeface="+mn-lt"/>
                <a:ea typeface="+mn-ea"/>
                <a:cs typeface="+mn-cs"/>
              </a:rPr>
              <a:t>準防火</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容 積 率</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150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②</a:t>
            </a:r>
            <a:r>
              <a:rPr lang="ja-JP" altLang="en-US"/>
              <a:t> </a:t>
            </a:r>
            <a:r>
              <a:rPr lang="en-US" altLang="ja-JP" sz="1100" b="1" i="1" u="none" strike="noStrike">
                <a:solidFill>
                  <a:schemeClr val="lt1"/>
                </a:solidFill>
                <a:effectLst/>
                <a:latin typeface="+mn-lt"/>
                <a:ea typeface="+mn-ea"/>
                <a:cs typeface="+mn-cs"/>
              </a:rPr>
              <a:t>200</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③</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日影規制値</a:t>
            </a:r>
            <a:r>
              <a:rPr lang="ja-JP" altLang="en-US"/>
              <a:t> </a:t>
            </a:r>
            <a:r>
              <a:rPr lang="ja-JP" altLang="en-US" sz="1100" b="0" i="0" u="none" strike="noStrike">
                <a:solidFill>
                  <a:schemeClr val="lt1"/>
                </a:solidFill>
                <a:effectLst/>
                <a:latin typeface="+mn-lt"/>
                <a:ea typeface="+mn-ea"/>
                <a:cs typeface="+mn-cs"/>
              </a:rPr>
              <a:t>①</a:t>
            </a:r>
            <a:r>
              <a:rPr lang="ja-JP" altLang="en-US"/>
              <a:t> </a:t>
            </a:r>
            <a:r>
              <a:rPr lang="en-US" altLang="ja-JP" sz="1100" b="1" i="1" u="none" strike="noStrike">
                <a:solidFill>
                  <a:schemeClr val="lt1"/>
                </a:solidFill>
                <a:effectLst/>
                <a:latin typeface="+mn-lt"/>
                <a:ea typeface="+mn-ea"/>
                <a:cs typeface="+mn-cs"/>
              </a:rPr>
              <a:t>3h-2h→1.5</a:t>
            </a:r>
            <a:r>
              <a:rPr lang="ja-JP" altLang="en-US" sz="1100" b="1" i="1" u="none" strike="noStrike">
                <a:solidFill>
                  <a:schemeClr val="lt1"/>
                </a:solidFill>
                <a:effectLst/>
                <a:latin typeface="+mn-lt"/>
                <a:ea typeface="+mn-ea"/>
                <a:cs typeface="+mn-cs"/>
              </a:rPr>
              <a:t>ｍ</a:t>
            </a:r>
            <a:r>
              <a:rPr lang="en-US" altLang="ja-JP"/>
              <a:t> </a:t>
            </a:r>
            <a:r>
              <a:rPr lang="en-US" altLang="ja-JP" sz="1100" b="0" i="0" u="none" strike="noStrike">
                <a:solidFill>
                  <a:schemeClr val="lt1"/>
                </a:solidFill>
                <a:effectLst/>
                <a:latin typeface="+mn-lt"/>
                <a:ea typeface="+mn-ea"/>
                <a:cs typeface="+mn-cs"/>
              </a:rPr>
              <a:t>②</a:t>
            </a:r>
            <a:r>
              <a:rPr lang="en-US" altLang="ja-JP"/>
              <a:t> </a:t>
            </a:r>
            <a:r>
              <a:rPr lang="en-US" altLang="ja-JP" sz="1100" b="1" i="1" u="none" strike="noStrike">
                <a:solidFill>
                  <a:schemeClr val="lt1"/>
                </a:solidFill>
                <a:effectLst/>
                <a:latin typeface="+mn-lt"/>
                <a:ea typeface="+mn-ea"/>
                <a:cs typeface="+mn-cs"/>
              </a:rPr>
              <a:t>4h-2.5h→1.5m</a:t>
            </a:r>
            <a:r>
              <a:rPr lang="en-US" altLang="ja-JP"/>
              <a:t> </a:t>
            </a:r>
            <a:r>
              <a:rPr lang="en-US" altLang="ja-JP" sz="1100" b="0" i="0" u="none" strike="noStrike">
                <a:solidFill>
                  <a:schemeClr val="lt1"/>
                </a:solidFill>
                <a:effectLst/>
                <a:latin typeface="+mn-lt"/>
                <a:ea typeface="+mn-ea"/>
                <a:cs typeface="+mn-cs"/>
              </a:rPr>
              <a:t>③</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　</a:t>
            </a:r>
            <a:r>
              <a:rPr lang="en-US" altLang="ja-JP"/>
              <a:t> </a:t>
            </a:r>
            <a:r>
              <a:rPr lang="ja-JP" altLang="en-US" sz="1100" b="0" i="0" u="none" strike="noStrike">
                <a:solidFill>
                  <a:schemeClr val="lt1"/>
                </a:solidFill>
                <a:effectLst/>
                <a:latin typeface="+mn-lt"/>
                <a:ea typeface="+mn-ea"/>
                <a:cs typeface="+mn-cs"/>
              </a:rPr>
              <a:t>建築物</a:t>
            </a:r>
            <a:r>
              <a:rPr lang="ja-JP" altLang="en-US"/>
              <a:t> </a:t>
            </a:r>
            <a:r>
              <a:rPr lang="ja-JP" altLang="en-US" sz="1100" b="0" i="0" u="none" strike="noStrike">
                <a:solidFill>
                  <a:schemeClr val="lt1"/>
                </a:solidFill>
                <a:effectLst/>
                <a:latin typeface="+mn-lt"/>
                <a:ea typeface="+mn-ea"/>
                <a:cs typeface="+mn-cs"/>
              </a:rPr>
              <a:t>用　　　途</a:t>
            </a:r>
            <a:r>
              <a:rPr lang="ja-JP" altLang="en-US"/>
              <a:t> </a:t>
            </a:r>
            <a:r>
              <a:rPr lang="en-US" altLang="ja-JP" sz="1100" b="0" i="0" u="none" strike="noStrike">
                <a:solidFill>
                  <a:schemeClr val="lt1"/>
                </a:solidFill>
                <a:effectLst/>
                <a:latin typeface="+mn-lt"/>
                <a:ea typeface="+mn-ea"/>
                <a:cs typeface="+mn-cs"/>
              </a:rPr>
              <a:t>1</a:t>
            </a:r>
            <a:r>
              <a:rPr lang="ja-JP" altLang="en-US"/>
              <a:t> </a:t>
            </a:r>
            <a:r>
              <a:rPr lang="ja-JP" altLang="en-US" sz="1100" b="1" i="1" u="none" strike="noStrike">
                <a:solidFill>
                  <a:schemeClr val="lt1"/>
                </a:solidFill>
                <a:effectLst/>
                <a:latin typeface="+mn-lt"/>
                <a:ea typeface="+mn-ea"/>
                <a:cs typeface="+mn-cs"/>
              </a:rPr>
              <a:t>共同住宅</a:t>
            </a:r>
            <a:r>
              <a:rPr lang="ja-JP" altLang="en-US"/>
              <a:t> </a:t>
            </a:r>
            <a:r>
              <a:rPr lang="en-US" altLang="ja-JP" sz="1100" b="0" i="0" u="none" strike="noStrike">
                <a:solidFill>
                  <a:schemeClr val="lt1"/>
                </a:solidFill>
                <a:effectLst/>
                <a:latin typeface="+mn-lt"/>
                <a:ea typeface="+mn-ea"/>
                <a:cs typeface="+mn-cs"/>
              </a:rPr>
              <a:t>2</a:t>
            </a:r>
            <a:r>
              <a:rPr lang="ja-JP" altLang="en-US"/>
              <a:t> </a:t>
            </a:r>
            <a:r>
              <a:rPr lang="ja-JP" altLang="en-US" sz="1100" b="1" i="1" u="none" strike="noStrike">
                <a:solidFill>
                  <a:schemeClr val="lt1"/>
                </a:solidFill>
                <a:effectLst/>
                <a:latin typeface="+mn-lt"/>
                <a:ea typeface="+mn-ea"/>
                <a:cs typeface="+mn-cs"/>
              </a:rPr>
              <a:t>店舗</a:t>
            </a:r>
            <a:r>
              <a:rPr lang="ja-JP" altLang="en-US"/>
              <a:t> </a:t>
            </a:r>
            <a:r>
              <a:rPr lang="ja-JP" altLang="en-US" sz="1100" b="0" i="0" u="none" strike="noStrike">
                <a:solidFill>
                  <a:schemeClr val="lt1"/>
                </a:solidFill>
                <a:effectLst/>
                <a:latin typeface="+mn-lt"/>
                <a:ea typeface="+mn-ea"/>
                <a:cs typeface="+mn-cs"/>
              </a:rPr>
              <a:t>工 事 種 別</a:t>
            </a:r>
            <a:r>
              <a:rPr lang="ja-JP" altLang="en-US"/>
              <a:t> </a:t>
            </a:r>
            <a:r>
              <a:rPr lang="ja-JP" altLang="en-US" sz="1100" b="1" i="1" u="none" strike="noStrike">
                <a:solidFill>
                  <a:schemeClr val="lt1"/>
                </a:solidFill>
                <a:effectLst/>
                <a:latin typeface="+mn-lt"/>
                <a:ea typeface="+mn-ea"/>
                <a:cs typeface="+mn-cs"/>
              </a:rPr>
              <a:t>新築</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高　　　さ</a:t>
            </a:r>
            <a:r>
              <a:rPr lang="ja-JP" altLang="en-US"/>
              <a:t> </a:t>
            </a:r>
            <a:r>
              <a:rPr lang="ja-JP" altLang="en-US" sz="1100" b="0" i="0" u="none" strike="noStrike">
                <a:solidFill>
                  <a:schemeClr val="lt1"/>
                </a:solidFill>
                <a:effectLst/>
                <a:latin typeface="+mn-lt"/>
                <a:ea typeface="+mn-ea"/>
                <a:cs typeface="+mn-cs"/>
              </a:rPr>
              <a:t>地上</a:t>
            </a:r>
            <a:r>
              <a:rPr lang="ja-JP" altLang="en-US"/>
              <a:t> </a:t>
            </a:r>
            <a:r>
              <a:rPr lang="en-US" altLang="ja-JP" sz="1100" b="1" i="1" u="none" strike="noStrike">
                <a:solidFill>
                  <a:schemeClr val="lt1"/>
                </a:solidFill>
                <a:effectLst/>
                <a:latin typeface="+mn-lt"/>
                <a:ea typeface="+mn-ea"/>
                <a:cs typeface="+mn-cs"/>
              </a:rPr>
              <a:t>15</a:t>
            </a:r>
            <a:r>
              <a:rPr lang="ja-JP" altLang="en-US"/>
              <a:t> </a:t>
            </a:r>
            <a:r>
              <a:rPr lang="en-US" altLang="ja-JP" sz="1100" b="0" i="0" u="none" strike="noStrike">
                <a:solidFill>
                  <a:schemeClr val="lt1"/>
                </a:solidFill>
                <a:effectLst/>
                <a:latin typeface="+mn-lt"/>
                <a:ea typeface="+mn-ea"/>
                <a:cs typeface="+mn-cs"/>
              </a:rPr>
              <a:t>m.</a:t>
            </a:r>
            <a:r>
              <a:rPr lang="en-US" altLang="ja-JP"/>
              <a:t> </a:t>
            </a:r>
            <a:r>
              <a:rPr lang="ja-JP" altLang="en-US" sz="1100" b="0" i="0" u="none" strike="noStrike">
                <a:solidFill>
                  <a:schemeClr val="lt1"/>
                </a:solidFill>
                <a:effectLst/>
                <a:latin typeface="+mn-lt"/>
                <a:ea typeface="+mn-ea"/>
                <a:cs typeface="+mn-cs"/>
              </a:rPr>
              <a:t>地下</a:t>
            </a:r>
            <a:r>
              <a:rPr lang="ja-JP" altLang="en-US"/>
              <a:t> </a:t>
            </a:r>
            <a:r>
              <a:rPr lang="en-US" altLang="ja-JP" sz="1100" b="1" i="1" u="none" strike="noStrike">
                <a:solidFill>
                  <a:schemeClr val="lt1"/>
                </a:solidFill>
                <a:effectLst/>
                <a:latin typeface="+mn-lt"/>
                <a:ea typeface="+mn-ea"/>
                <a:cs typeface="+mn-cs"/>
              </a:rPr>
              <a:t>3.5</a:t>
            </a:r>
            <a:r>
              <a:rPr lang="ja-JP" altLang="en-US"/>
              <a:t> </a:t>
            </a:r>
            <a:r>
              <a:rPr lang="en-US" altLang="ja-JP" sz="1100" b="0" i="0" u="none" strike="noStrike">
                <a:solidFill>
                  <a:schemeClr val="lt1"/>
                </a:solidFill>
                <a:effectLst/>
                <a:latin typeface="+mn-lt"/>
                <a:ea typeface="+mn-ea"/>
                <a:cs typeface="+mn-cs"/>
              </a:rPr>
              <a:t>m</a:t>
            </a:r>
            <a:r>
              <a:rPr lang="en-US" altLang="ja-JP"/>
              <a:t> </a:t>
            </a:r>
            <a:r>
              <a:rPr lang="ja-JP" altLang="en-US" sz="1100" b="0" i="0" u="none" strike="noStrike">
                <a:solidFill>
                  <a:schemeClr val="lt1"/>
                </a:solidFill>
                <a:effectLst/>
                <a:latin typeface="+mn-lt"/>
                <a:ea typeface="+mn-ea"/>
                <a:cs typeface="+mn-cs"/>
              </a:rPr>
              <a:t>構　　　造</a:t>
            </a:r>
            <a:r>
              <a:rPr lang="ja-JP" altLang="en-US"/>
              <a:t> </a:t>
            </a:r>
            <a:r>
              <a:rPr lang="ja-JP" altLang="en-US" sz="1100" b="1" i="1" u="none" strike="noStrike">
                <a:solidFill>
                  <a:schemeClr val="lt1"/>
                </a:solidFill>
                <a:effectLst/>
                <a:latin typeface="+mn-lt"/>
                <a:ea typeface="+mn-ea"/>
                <a:cs typeface="+mn-cs"/>
              </a:rPr>
              <a:t>鉄筋コンクリート造</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階　　　数</a:t>
            </a:r>
            <a:r>
              <a:rPr lang="ja-JP" altLang="en-US"/>
              <a:t> </a:t>
            </a:r>
            <a:r>
              <a:rPr lang="ja-JP" altLang="en-US" sz="1100" b="0" i="0" u="none" strike="noStrike">
                <a:solidFill>
                  <a:schemeClr val="lt1"/>
                </a:solidFill>
                <a:effectLst/>
                <a:latin typeface="+mn-lt"/>
                <a:ea typeface="+mn-ea"/>
                <a:cs typeface="+mn-cs"/>
              </a:rPr>
              <a:t>地上</a:t>
            </a:r>
            <a:r>
              <a:rPr lang="ja-JP" altLang="en-US"/>
              <a:t> </a:t>
            </a:r>
            <a:r>
              <a:rPr lang="en-US" altLang="ja-JP" sz="1100" b="1" i="1" u="none" strike="noStrike">
                <a:solidFill>
                  <a:schemeClr val="lt1"/>
                </a:solidFill>
                <a:effectLst/>
                <a:latin typeface="+mn-lt"/>
                <a:ea typeface="+mn-ea"/>
                <a:cs typeface="+mn-cs"/>
              </a:rPr>
              <a:t>5</a:t>
            </a:r>
            <a:r>
              <a:rPr lang="ja-JP" altLang="en-US"/>
              <a:t> </a:t>
            </a:r>
            <a:r>
              <a:rPr lang="ja-JP" altLang="en-US" sz="1100" b="0" i="0" u="none" strike="noStrike">
                <a:solidFill>
                  <a:schemeClr val="lt1"/>
                </a:solidFill>
                <a:effectLst/>
                <a:latin typeface="+mn-lt"/>
                <a:ea typeface="+mn-ea"/>
                <a:cs typeface="+mn-cs"/>
              </a:rPr>
              <a:t>階</a:t>
            </a:r>
            <a:r>
              <a:rPr lang="en-US" altLang="ja-JP"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地下</a:t>
            </a:r>
            <a:r>
              <a:rPr lang="ja-JP" altLang="en-US"/>
              <a:t> </a:t>
            </a:r>
            <a:r>
              <a:rPr lang="en-US" altLang="ja-JP" sz="1100" b="1" i="1" u="none" strike="noStrike">
                <a:solidFill>
                  <a:schemeClr val="lt1"/>
                </a:solidFill>
                <a:effectLst/>
                <a:latin typeface="+mn-lt"/>
                <a:ea typeface="+mn-ea"/>
                <a:cs typeface="+mn-cs"/>
              </a:rPr>
              <a:t>1</a:t>
            </a:r>
            <a:r>
              <a:rPr lang="ja-JP" altLang="en-US"/>
              <a:t> </a:t>
            </a:r>
            <a:r>
              <a:rPr lang="ja-JP" altLang="en-US" sz="1100" b="0" i="0" u="none" strike="noStrike">
                <a:solidFill>
                  <a:schemeClr val="lt1"/>
                </a:solidFill>
                <a:effectLst/>
                <a:latin typeface="+mn-lt"/>
                <a:ea typeface="+mn-ea"/>
                <a:cs typeface="+mn-cs"/>
              </a:rPr>
              <a:t>階</a:t>
            </a:r>
            <a:r>
              <a:rPr lang="ja-JP" altLang="en-US"/>
              <a:t> </a:t>
            </a:r>
            <a:r>
              <a:rPr lang="ja-JP" altLang="en-US" sz="1100" b="0" i="0" u="none" strike="noStrike">
                <a:solidFill>
                  <a:schemeClr val="lt1"/>
                </a:solidFill>
                <a:effectLst/>
                <a:latin typeface="+mn-lt"/>
                <a:ea typeface="+mn-ea"/>
                <a:cs typeface="+mn-cs"/>
              </a:rPr>
              <a:t>基 礎 工 法</a:t>
            </a:r>
            <a:r>
              <a:rPr lang="ja-JP" altLang="en-US"/>
              <a:t> </a:t>
            </a:r>
            <a:r>
              <a:rPr lang="ja-JP" altLang="en-US" sz="1100" b="1" i="1" u="none" strike="noStrike">
                <a:solidFill>
                  <a:schemeClr val="lt1"/>
                </a:solidFill>
                <a:effectLst/>
                <a:latin typeface="+mn-lt"/>
                <a:ea typeface="+mn-ea"/>
                <a:cs typeface="+mn-cs"/>
              </a:rPr>
              <a:t>杭基礎</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計 画 に か か る 部 分</a:t>
            </a:r>
            <a:r>
              <a:rPr lang="ja-JP" altLang="en-US"/>
              <a:t> </a:t>
            </a:r>
            <a:r>
              <a:rPr lang="ja-JP" altLang="en-US" sz="1100" b="0" i="0" u="none" strike="noStrike">
                <a:solidFill>
                  <a:schemeClr val="lt1"/>
                </a:solidFill>
                <a:effectLst/>
                <a:latin typeface="+mn-lt"/>
                <a:ea typeface="+mn-ea"/>
                <a:cs typeface="+mn-cs"/>
              </a:rPr>
              <a:t>計 画 以 外 の 部 分</a:t>
            </a:r>
            <a:r>
              <a:rPr lang="ja-JP" altLang="en-US"/>
              <a:t> </a:t>
            </a:r>
            <a:r>
              <a:rPr lang="ja-JP" altLang="en-US" sz="1100" b="0" i="0" u="none" strike="noStrike">
                <a:solidFill>
                  <a:schemeClr val="lt1"/>
                </a:solidFill>
                <a:effectLst/>
                <a:latin typeface="+mn-lt"/>
                <a:ea typeface="+mn-ea"/>
                <a:cs typeface="+mn-cs"/>
              </a:rPr>
              <a:t>合　　　　計</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面　積</a:t>
            </a:r>
            <a:r>
              <a:rPr lang="ja-JP" altLang="en-US"/>
              <a:t> </a:t>
            </a:r>
            <a:r>
              <a:rPr lang="ja-JP" altLang="en-US" sz="1100" b="0" i="0" u="none" strike="noStrike">
                <a:solidFill>
                  <a:schemeClr val="lt1"/>
                </a:solidFill>
                <a:effectLst/>
                <a:latin typeface="+mn-lt"/>
                <a:ea typeface="+mn-ea"/>
                <a:cs typeface="+mn-cs"/>
              </a:rPr>
              <a:t>敷 地 面 積</a:t>
            </a:r>
            <a:r>
              <a:rPr lang="ja-JP" altLang="en-US"/>
              <a:t> </a:t>
            </a:r>
            <a:r>
              <a:rPr lang="en-US" altLang="ja-JP" sz="1100" b="1" i="1" u="none" strike="noStrike">
                <a:solidFill>
                  <a:schemeClr val="lt1"/>
                </a:solidFill>
                <a:effectLst/>
                <a:latin typeface="+mn-lt"/>
                <a:ea typeface="+mn-ea"/>
                <a:cs typeface="+mn-cs"/>
              </a:rPr>
              <a:t>500.00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500.00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建 築 面 積</a:t>
            </a:r>
            <a:r>
              <a:rPr lang="ja-JP" altLang="en-US"/>
              <a:t> </a:t>
            </a:r>
            <a:r>
              <a:rPr lang="en-US" altLang="ja-JP" sz="1100" b="1" i="1" u="none" strike="noStrike">
                <a:solidFill>
                  <a:schemeClr val="lt1"/>
                </a:solidFill>
                <a:effectLst/>
                <a:latin typeface="+mn-lt"/>
                <a:ea typeface="+mn-ea"/>
                <a:cs typeface="+mn-cs"/>
              </a:rPr>
              <a:t>400.00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400.00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延 べ 面 積</a:t>
            </a:r>
            <a:r>
              <a:rPr lang="ja-JP" altLang="en-US"/>
              <a:t> </a:t>
            </a:r>
            <a:r>
              <a:rPr lang="en-US" altLang="ja-JP" sz="1100" b="1" i="1" u="none" strike="noStrike">
                <a:solidFill>
                  <a:schemeClr val="lt1"/>
                </a:solidFill>
                <a:effectLst/>
                <a:latin typeface="+mn-lt"/>
                <a:ea typeface="+mn-ea"/>
                <a:cs typeface="+mn-cs"/>
              </a:rPr>
              <a:t>1,800.00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0.00 </a:t>
            </a:r>
            <a:r>
              <a:rPr lang="ja-JP" altLang="en-US" sz="1100" b="0" i="0" u="none" strike="noStrike">
                <a:solidFill>
                  <a:schemeClr val="lt1"/>
                </a:solidFill>
                <a:effectLst/>
                <a:latin typeface="+mn-lt"/>
                <a:ea typeface="+mn-ea"/>
                <a:cs typeface="+mn-cs"/>
              </a:rPr>
              <a:t>㎡</a:t>
            </a:r>
            <a:r>
              <a:rPr lang="ja-JP" altLang="en-US"/>
              <a:t> </a:t>
            </a:r>
            <a:r>
              <a:rPr lang="en-US" altLang="ja-JP" sz="1100" b="1" i="1" u="none" strike="noStrike">
                <a:solidFill>
                  <a:schemeClr val="lt1"/>
                </a:solidFill>
                <a:effectLst/>
                <a:latin typeface="+mn-lt"/>
                <a:ea typeface="+mn-ea"/>
                <a:cs typeface="+mn-cs"/>
              </a:rPr>
              <a:t>1800.00 </a:t>
            </a:r>
            <a:r>
              <a:rPr lang="ja-JP" altLang="en-US" sz="1100" b="0" i="0"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工 事 着 工 予 定</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a:t>
            </a:r>
            <a:r>
              <a:rPr lang="ja-JP" altLang="en-US"/>
              <a:t> </a:t>
            </a:r>
            <a:r>
              <a:rPr lang="ja-JP" altLang="en-US" sz="1100" b="0" i="0" u="none" strike="noStrike">
                <a:solidFill>
                  <a:schemeClr val="lt1"/>
                </a:solidFill>
                <a:effectLst/>
                <a:latin typeface="+mn-lt"/>
                <a:ea typeface="+mn-ea"/>
                <a:cs typeface="+mn-cs"/>
              </a:rPr>
              <a:t>工  事  完  了  予  定</a:t>
            </a:r>
            <a:r>
              <a:rPr lang="ja-JP" altLang="en-US"/>
              <a:t> </a:t>
            </a:r>
            <a:r>
              <a:rPr lang="ja-JP" altLang="en-US" sz="1100" b="1" i="1" u="none" strike="noStrike">
                <a:solidFill>
                  <a:schemeClr val="lt1"/>
                </a:solidFill>
                <a:effectLst/>
                <a:latin typeface="+mn-lt"/>
                <a:ea typeface="+mn-ea"/>
                <a:cs typeface="+mn-cs"/>
              </a:rPr>
              <a:t>令和○</a:t>
            </a:r>
            <a:r>
              <a:rPr lang="ja-JP" altLang="en-US"/>
              <a:t> </a:t>
            </a:r>
            <a:r>
              <a:rPr lang="ja-JP" altLang="en-US" sz="1100" b="0" i="0" u="none" strike="noStrike">
                <a:solidFill>
                  <a:schemeClr val="lt1"/>
                </a:solidFill>
                <a:effectLst/>
                <a:latin typeface="+mn-lt"/>
                <a:ea typeface="+mn-ea"/>
                <a:cs typeface="+mn-cs"/>
              </a:rPr>
              <a:t>年</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月</a:t>
            </a:r>
            <a:r>
              <a:rPr lang="ja-JP" altLang="en-US"/>
              <a:t> </a:t>
            </a:r>
            <a:r>
              <a:rPr lang="ja-JP" altLang="en-US" sz="1100" b="1" i="1" u="none" strike="noStrike">
                <a:solidFill>
                  <a:schemeClr val="lt1"/>
                </a:solidFill>
                <a:effectLst/>
                <a:latin typeface="+mn-lt"/>
                <a:ea typeface="+mn-ea"/>
                <a:cs typeface="+mn-cs"/>
              </a:rPr>
              <a:t>△</a:t>
            </a:r>
            <a:r>
              <a:rPr lang="ja-JP" altLang="en-US"/>
              <a:t> </a:t>
            </a:r>
            <a:r>
              <a:rPr lang="ja-JP" altLang="en-US" sz="1100" b="0" i="0" u="none" strike="noStrike">
                <a:solidFill>
                  <a:schemeClr val="lt1"/>
                </a:solidFill>
                <a:effectLst/>
                <a:latin typeface="+mn-lt"/>
                <a:ea typeface="+mn-ea"/>
                <a:cs typeface="+mn-cs"/>
              </a:rPr>
              <a:t>日</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r>
              <a:rPr lang="ja-JP" altLang="en-US" sz="1100" b="0" i="0" u="none" strike="noStrike">
                <a:solidFill>
                  <a:schemeClr val="lt1"/>
                </a:solidFill>
                <a:effectLst/>
                <a:latin typeface="+mn-lt"/>
                <a:ea typeface="+mn-ea"/>
                <a:cs typeface="+mn-cs"/>
              </a:rPr>
              <a:t>　</a:t>
            </a:r>
            <a:r>
              <a:rPr lang="ja-JP" altLang="en-US"/>
              <a:t> </a:t>
            </a:r>
            <a:endParaRPr kumimoji="1" lang="ja-JP" altLang="en-US" sz="1100">
              <a:solidFill>
                <a:sysClr val="windowText" lastClr="000000"/>
              </a:solidFill>
            </a:endParaRPr>
          </a:p>
        </xdr:txBody>
      </xdr:sp>
      <xdr:sp macro="" textlink="">
        <xdr:nvSpPr>
          <xdr:cNvPr id="6" name="正方形/長方形 5">
            <a:extLst>
              <a:ext uri="{FF2B5EF4-FFF2-40B4-BE49-F238E27FC236}">
                <a16:creationId xmlns:a16="http://schemas.microsoft.com/office/drawing/2014/main" id="{999B2810-C08A-5BAA-256B-5DB7B449CD83}"/>
              </a:ext>
            </a:extLst>
          </xdr:cNvPr>
          <xdr:cNvSpPr/>
        </xdr:nvSpPr>
        <xdr:spPr>
          <a:xfrm>
            <a:off x="419100" y="2295525"/>
            <a:ext cx="333375" cy="231775"/>
          </a:xfrm>
          <a:prstGeom prst="rect">
            <a:avLst/>
          </a:prstGeom>
          <a:solidFill>
            <a:srgbClr val="FFFFCC"/>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fPrintsWithSheet="0"/>
  </xdr:twoCellAnchor>
  <xdr:twoCellAnchor editAs="oneCell">
    <xdr:from>
      <xdr:col>33</xdr:col>
      <xdr:colOff>0</xdr:colOff>
      <xdr:row>0</xdr:row>
      <xdr:rowOff>0</xdr:rowOff>
    </xdr:from>
    <xdr:to>
      <xdr:col>72</xdr:col>
      <xdr:colOff>44450</xdr:colOff>
      <xdr:row>45</xdr:row>
      <xdr:rowOff>6350</xdr:rowOff>
    </xdr:to>
    <xdr:pic>
      <xdr:nvPicPr>
        <xdr:cNvPr id="7" name="図 6">
          <a:extLst>
            <a:ext uri="{FF2B5EF4-FFF2-40B4-BE49-F238E27FC236}">
              <a16:creationId xmlns:a16="http://schemas.microsoft.com/office/drawing/2014/main" id="{CE202DF6-33A0-1256-CEDC-1F5EC6504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0"/>
          <a:ext cx="8807450" cy="982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161925</xdr:colOff>
      <xdr:row>10</xdr:row>
      <xdr:rowOff>1060</xdr:rowOff>
    </xdr:from>
    <xdr:to>
      <xdr:col>25</xdr:col>
      <xdr:colOff>206375</xdr:colOff>
      <xdr:row>12</xdr:row>
      <xdr:rowOff>50590</xdr:rowOff>
    </xdr:to>
    <xdr:sp macro="" textlink="">
      <xdr:nvSpPr>
        <xdr:cNvPr id="2" name="図形 3">
          <a:extLst>
            <a:ext uri="{FF2B5EF4-FFF2-40B4-BE49-F238E27FC236}">
              <a16:creationId xmlns:a16="http://schemas.microsoft.com/office/drawing/2014/main" id="{2A48C276-3DBB-42CA-8610-0A4910370B7C}"/>
            </a:ext>
          </a:extLst>
        </xdr:cNvPr>
        <xdr:cNvSpPr/>
      </xdr:nvSpPr>
      <xdr:spPr>
        <a:xfrm>
          <a:off x="3444875" y="2468035"/>
          <a:ext cx="3190875" cy="40830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a:lstStyle/>
        <a:p>
          <a:endParaRPr kumimoji="1" lang="ja-JP" altLang="en-US"/>
        </a:p>
      </xdr:txBody>
    </xdr:sp>
    <xdr:clientData/>
  </xdr:twoCellAnchor>
  <xdr:twoCellAnchor editAs="oneCell">
    <xdr:from>
      <xdr:col>0</xdr:col>
      <xdr:colOff>0</xdr:colOff>
      <xdr:row>0</xdr:row>
      <xdr:rowOff>0</xdr:rowOff>
    </xdr:from>
    <xdr:to>
      <xdr:col>8</xdr:col>
      <xdr:colOff>85725</xdr:colOff>
      <xdr:row>0</xdr:row>
      <xdr:rowOff>752475</xdr:rowOff>
    </xdr:to>
    <xdr:pic>
      <xdr:nvPicPr>
        <xdr:cNvPr id="5" name="図 4">
          <a:extLst>
            <a:ext uri="{FF2B5EF4-FFF2-40B4-BE49-F238E27FC236}">
              <a16:creationId xmlns:a16="http://schemas.microsoft.com/office/drawing/2014/main" id="{68906686-76A9-0506-90AC-9E2000CAD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432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95250</xdr:colOff>
      <xdr:row>0</xdr:row>
      <xdr:rowOff>28575</xdr:rowOff>
    </xdr:from>
    <xdr:to>
      <xdr:col>37</xdr:col>
      <xdr:colOff>619125</xdr:colOff>
      <xdr:row>34</xdr:row>
      <xdr:rowOff>114300</xdr:rowOff>
    </xdr:to>
    <xdr:pic>
      <xdr:nvPicPr>
        <xdr:cNvPr id="4" name="図 3">
          <a:extLst>
            <a:ext uri="{FF2B5EF4-FFF2-40B4-BE49-F238E27FC236}">
              <a16:creationId xmlns:a16="http://schemas.microsoft.com/office/drawing/2014/main" id="{D891C679-8C0F-C47D-0F11-1FA11FD53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00850" y="28575"/>
          <a:ext cx="7381875" cy="954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657225</xdr:colOff>
      <xdr:row>30</xdr:row>
      <xdr:rowOff>152400</xdr:rowOff>
    </xdr:from>
    <xdr:to>
      <xdr:col>10</xdr:col>
      <xdr:colOff>1981200</xdr:colOff>
      <xdr:row>33</xdr:row>
      <xdr:rowOff>152400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9632D5A-AA57-7A61-9E1D-54A2019A0887}"/>
            </a:ext>
          </a:extLst>
        </xdr:cNvPr>
        <xdr:cNvSpPr/>
      </xdr:nvSpPr>
      <xdr:spPr>
        <a:xfrm>
          <a:off x="4295775" y="7981950"/>
          <a:ext cx="2133600" cy="742950"/>
        </a:xfrm>
        <a:prstGeom prst="roundRect">
          <a:avLst/>
        </a:prstGeom>
        <a:gradFill>
          <a:gsLst>
            <a:gs pos="0">
              <a:schemeClr val="tx2">
                <a:lumMod val="10000"/>
                <a:lumOff val="9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accent4">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行が足りない場合は</a:t>
          </a:r>
          <a:endParaRPr kumimoji="1" lang="en-US" altLang="ja-JP"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こちらをクリック！</a:t>
          </a:r>
        </a:p>
      </xdr:txBody>
    </xdr:sp>
    <xdr:clientData fPrintsWithSheet="0"/>
  </xdr:twoCellAnchor>
  <xdr:twoCellAnchor editAs="oneCell">
    <xdr:from>
      <xdr:col>12</xdr:col>
      <xdr:colOff>63500</xdr:colOff>
      <xdr:row>0</xdr:row>
      <xdr:rowOff>47625</xdr:rowOff>
    </xdr:from>
    <xdr:to>
      <xdr:col>23</xdr:col>
      <xdr:colOff>590550</xdr:colOff>
      <xdr:row>31</xdr:row>
      <xdr:rowOff>215900</xdr:rowOff>
    </xdr:to>
    <xdr:pic>
      <xdr:nvPicPr>
        <xdr:cNvPr id="3" name="図 2">
          <a:extLst>
            <a:ext uri="{FF2B5EF4-FFF2-40B4-BE49-F238E27FC236}">
              <a16:creationId xmlns:a16="http://schemas.microsoft.com/office/drawing/2014/main" id="{7BADC46F-2F66-8E2B-28EB-37840760A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11950" y="47625"/>
          <a:ext cx="8070850" cy="824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161925</xdr:colOff>
      <xdr:row>10</xdr:row>
      <xdr:rowOff>1060</xdr:rowOff>
    </xdr:from>
    <xdr:to>
      <xdr:col>25</xdr:col>
      <xdr:colOff>206375</xdr:colOff>
      <xdr:row>12</xdr:row>
      <xdr:rowOff>50590</xdr:rowOff>
    </xdr:to>
    <xdr:sp macro="" textlink="">
      <xdr:nvSpPr>
        <xdr:cNvPr id="2" name="図形 3">
          <a:extLst>
            <a:ext uri="{FF2B5EF4-FFF2-40B4-BE49-F238E27FC236}">
              <a16:creationId xmlns:a16="http://schemas.microsoft.com/office/drawing/2014/main" id="{A22DAB09-4A96-45A8-B79C-29C2DC58D8D6}"/>
            </a:ext>
          </a:extLst>
        </xdr:cNvPr>
        <xdr:cNvSpPr/>
      </xdr:nvSpPr>
      <xdr:spPr>
        <a:xfrm>
          <a:off x="3435350" y="2477560"/>
          <a:ext cx="3190875" cy="40830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a:lstStyle/>
        <a:p>
          <a:endParaRPr kumimoji="1" lang="ja-JP" altLang="en-US"/>
        </a:p>
      </xdr:txBody>
    </xdr:sp>
    <xdr:clientData/>
  </xdr:twoCellAnchor>
  <xdr:twoCellAnchor editAs="oneCell">
    <xdr:from>
      <xdr:col>0</xdr:col>
      <xdr:colOff>0</xdr:colOff>
      <xdr:row>0</xdr:row>
      <xdr:rowOff>0</xdr:rowOff>
    </xdr:from>
    <xdr:to>
      <xdr:col>8</xdr:col>
      <xdr:colOff>95250</xdr:colOff>
      <xdr:row>0</xdr:row>
      <xdr:rowOff>752475</xdr:rowOff>
    </xdr:to>
    <xdr:pic>
      <xdr:nvPicPr>
        <xdr:cNvPr id="6" name="図 5">
          <a:extLst>
            <a:ext uri="{FF2B5EF4-FFF2-40B4-BE49-F238E27FC236}">
              <a16:creationId xmlns:a16="http://schemas.microsoft.com/office/drawing/2014/main" id="{BF842761-C9C1-A7FB-7004-2588EB188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527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311150</xdr:colOff>
      <xdr:row>0</xdr:row>
      <xdr:rowOff>114300</xdr:rowOff>
    </xdr:from>
    <xdr:to>
      <xdr:col>16</xdr:col>
      <xdr:colOff>95250</xdr:colOff>
      <xdr:row>1</xdr:row>
      <xdr:rowOff>177800</xdr:rowOff>
    </xdr:to>
    <xdr:sp macro="" textlink="">
      <xdr:nvSpPr>
        <xdr:cNvPr id="5" name="四角形: 角を丸くする 4">
          <a:extLst>
            <a:ext uri="{FF2B5EF4-FFF2-40B4-BE49-F238E27FC236}">
              <a16:creationId xmlns:a16="http://schemas.microsoft.com/office/drawing/2014/main" id="{8136B18A-98B4-5AE6-3DCF-F944B757677F}"/>
            </a:ext>
          </a:extLst>
        </xdr:cNvPr>
        <xdr:cNvSpPr/>
      </xdr:nvSpPr>
      <xdr:spPr>
        <a:xfrm>
          <a:off x="2241550" y="114300"/>
          <a:ext cx="2374900" cy="882650"/>
        </a:xfrm>
        <a:prstGeom prst="roundRect">
          <a:avLst/>
        </a:prstGeom>
        <a:solidFill>
          <a:schemeClr val="bg1"/>
        </a:solidFill>
        <a:ln>
          <a:solidFill>
            <a:srgbClr val="FF0000">
              <a:alpha val="91000"/>
            </a:srgb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ysClr val="windowText" lastClr="000000"/>
              </a:solidFill>
              <a:latin typeface="BIZ UDPゴシック" panose="020B0400000000000000" pitchFamily="50" charset="-128"/>
              <a:ea typeface="BIZ UDPゴシック" panose="020B0400000000000000" pitchFamily="50" charset="-128"/>
            </a:rPr>
            <a:t>説明会用</a:t>
          </a:r>
        </a:p>
      </xdr:txBody>
    </xdr:sp>
    <xdr:clientData fPrintsWithSheet="0"/>
  </xdr:twoCellAnchor>
  <xdr:twoCellAnchor editAs="oneCell">
    <xdr:from>
      <xdr:col>27</xdr:col>
      <xdr:colOff>152400</xdr:colOff>
      <xdr:row>20</xdr:row>
      <xdr:rowOff>19050</xdr:rowOff>
    </xdr:from>
    <xdr:to>
      <xdr:col>37</xdr:col>
      <xdr:colOff>676275</xdr:colOff>
      <xdr:row>33</xdr:row>
      <xdr:rowOff>9525</xdr:rowOff>
    </xdr:to>
    <xdr:pic>
      <xdr:nvPicPr>
        <xdr:cNvPr id="7" name="図 6">
          <a:extLst>
            <a:ext uri="{FF2B5EF4-FFF2-40B4-BE49-F238E27FC236}">
              <a16:creationId xmlns:a16="http://schemas.microsoft.com/office/drawing/2014/main" id="{78F6027F-1BD5-E970-DA87-755DDE279F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0" y="4933950"/>
          <a:ext cx="7381875" cy="430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381000</xdr:colOff>
      <xdr:row>0</xdr:row>
      <xdr:rowOff>82550</xdr:rowOff>
    </xdr:from>
    <xdr:to>
      <xdr:col>9</xdr:col>
      <xdr:colOff>768350</xdr:colOff>
      <xdr:row>1</xdr:row>
      <xdr:rowOff>120650</xdr:rowOff>
    </xdr:to>
    <xdr:sp macro="" textlink="">
      <xdr:nvSpPr>
        <xdr:cNvPr id="2" name="四角形: 角を丸くする 1">
          <a:extLst>
            <a:ext uri="{FF2B5EF4-FFF2-40B4-BE49-F238E27FC236}">
              <a16:creationId xmlns:a16="http://schemas.microsoft.com/office/drawing/2014/main" id="{764E85DF-4EF9-4691-B375-64B494873E26}"/>
            </a:ext>
          </a:extLst>
        </xdr:cNvPr>
        <xdr:cNvSpPr/>
      </xdr:nvSpPr>
      <xdr:spPr>
        <a:xfrm>
          <a:off x="2038350" y="82550"/>
          <a:ext cx="2374900" cy="882650"/>
        </a:xfrm>
        <a:prstGeom prst="roundRect">
          <a:avLst/>
        </a:prstGeom>
        <a:solidFill>
          <a:schemeClr val="bg1"/>
        </a:solidFill>
        <a:ln>
          <a:solidFill>
            <a:srgbClr val="FF0000">
              <a:alpha val="91000"/>
            </a:srgb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ysClr val="windowText" lastClr="000000"/>
              </a:solidFill>
              <a:latin typeface="BIZ UDPゴシック" panose="020B0400000000000000" pitchFamily="50" charset="-128"/>
              <a:ea typeface="BIZ UDPゴシック" panose="020B0400000000000000" pitchFamily="50" charset="-128"/>
            </a:rPr>
            <a:t>説明会用</a:t>
          </a:r>
        </a:p>
      </xdr:txBody>
    </xdr:sp>
    <xdr:clientData fPrintsWithSheet="0"/>
  </xdr:twoCellAnchor>
  <xdr:twoCellAnchor>
    <xdr:from>
      <xdr:col>9</xdr:col>
      <xdr:colOff>647700</xdr:colOff>
      <xdr:row>30</xdr:row>
      <xdr:rowOff>114300</xdr:rowOff>
    </xdr:from>
    <xdr:to>
      <xdr:col>10</xdr:col>
      <xdr:colOff>1978025</xdr:colOff>
      <xdr:row>33</xdr:row>
      <xdr:rowOff>114300</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E1F08908-07C8-472B-A319-A8D4D1174E3E}"/>
            </a:ext>
          </a:extLst>
        </xdr:cNvPr>
        <xdr:cNvSpPr/>
      </xdr:nvSpPr>
      <xdr:spPr>
        <a:xfrm>
          <a:off x="4286250" y="8210550"/>
          <a:ext cx="2139950" cy="742950"/>
        </a:xfrm>
        <a:prstGeom prst="roundRect">
          <a:avLst/>
        </a:prstGeom>
        <a:gradFill>
          <a:gsLst>
            <a:gs pos="0">
              <a:schemeClr val="tx2">
                <a:lumMod val="10000"/>
                <a:lumOff val="9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a:gsLst>
              <a:gs pos="0">
                <a:schemeClr val="tx2">
                  <a:lumMod val="10000"/>
                  <a:lumOff val="9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行が足りない場合は</a:t>
          </a:r>
          <a:endParaRPr kumimoji="1" lang="en-US" altLang="ja-JP"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endParaRPr>
        </a:p>
        <a:p>
          <a:pPr algn="l"/>
          <a:r>
            <a:rPr kumimoji="1" lang="ja-JP" altLang="en-US" sz="1600">
              <a:solidFill>
                <a:sysClr val="windowText" lastClr="000000"/>
              </a:solidFill>
              <a:effectLst>
                <a:outerShdw blurRad="50800" dist="38100" dir="2700000" algn="tl" rotWithShape="0">
                  <a:schemeClr val="bg1">
                    <a:alpha val="40000"/>
                  </a:schemeClr>
                </a:outerShdw>
              </a:effectLst>
              <a:latin typeface="BIZ UDゴシック" panose="020B0400000000000000" pitchFamily="49" charset="-128"/>
              <a:ea typeface="BIZ UDゴシック" panose="020B0400000000000000" pitchFamily="49" charset="-128"/>
            </a:rPr>
            <a:t>こちらをクリック！</a:t>
          </a:r>
        </a:p>
      </xdr:txBody>
    </xdr:sp>
    <xdr:clientData fPrintsWithSheet="0"/>
  </xdr:twoCellAnchor>
  <xdr:twoCellAnchor editAs="oneCell">
    <xdr:from>
      <xdr:col>12</xdr:col>
      <xdr:colOff>95250</xdr:colOff>
      <xdr:row>0</xdr:row>
      <xdr:rowOff>9525</xdr:rowOff>
    </xdr:from>
    <xdr:to>
      <xdr:col>23</xdr:col>
      <xdr:colOff>615950</xdr:colOff>
      <xdr:row>28</xdr:row>
      <xdr:rowOff>196850</xdr:rowOff>
    </xdr:to>
    <xdr:pic>
      <xdr:nvPicPr>
        <xdr:cNvPr id="4" name="図 3">
          <a:extLst>
            <a:ext uri="{FF2B5EF4-FFF2-40B4-BE49-F238E27FC236}">
              <a16:creationId xmlns:a16="http://schemas.microsoft.com/office/drawing/2014/main" id="{B11F36B5-C315-303B-366C-8E151579C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3700" y="9525"/>
          <a:ext cx="8067675" cy="783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9525</xdr:colOff>
      <xdr:row>15</xdr:row>
      <xdr:rowOff>2507</xdr:rowOff>
    </xdr:from>
    <xdr:to>
      <xdr:col>30</xdr:col>
      <xdr:colOff>104941</xdr:colOff>
      <xdr:row>17</xdr:row>
      <xdr:rowOff>0</xdr:rowOff>
    </xdr:to>
    <xdr:sp macro="" textlink="">
      <xdr:nvSpPr>
        <xdr:cNvPr id="2" name="AutoShape 1">
          <a:extLst>
            <a:ext uri="{FF2B5EF4-FFF2-40B4-BE49-F238E27FC236}">
              <a16:creationId xmlns:a16="http://schemas.microsoft.com/office/drawing/2014/main" id="{312657B8-E4AD-4E9A-A0F4-9EDE470742FD}"/>
            </a:ext>
          </a:extLst>
        </xdr:cNvPr>
        <xdr:cNvSpPr>
          <a:spLocks noChangeArrowheads="1"/>
        </xdr:cNvSpPr>
      </xdr:nvSpPr>
      <xdr:spPr bwMode="auto">
        <a:xfrm>
          <a:off x="3362325" y="2888582"/>
          <a:ext cx="3029116" cy="511843"/>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32</xdr:col>
      <xdr:colOff>0</xdr:colOff>
      <xdr:row>0</xdr:row>
      <xdr:rowOff>0</xdr:rowOff>
    </xdr:from>
    <xdr:to>
      <xdr:col>42</xdr:col>
      <xdr:colOff>527050</xdr:colOff>
      <xdr:row>47</xdr:row>
      <xdr:rowOff>6350</xdr:rowOff>
    </xdr:to>
    <xdr:pic>
      <xdr:nvPicPr>
        <xdr:cNvPr id="3" name="図 2">
          <a:extLst>
            <a:ext uri="{FF2B5EF4-FFF2-40B4-BE49-F238E27FC236}">
              <a16:creationId xmlns:a16="http://schemas.microsoft.com/office/drawing/2014/main" id="{38C856C5-D0CF-D66B-E243-6891BF709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0"/>
          <a:ext cx="7131050" cy="962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16</xdr:col>
      <xdr:colOff>0</xdr:colOff>
      <xdr:row>15</xdr:row>
      <xdr:rowOff>2507</xdr:rowOff>
    </xdr:from>
    <xdr:to>
      <xdr:col>30</xdr:col>
      <xdr:colOff>114300</xdr:colOff>
      <xdr:row>16</xdr:row>
      <xdr:rowOff>247650</xdr:rowOff>
    </xdr:to>
    <xdr:sp macro="" textlink="">
      <xdr:nvSpPr>
        <xdr:cNvPr id="2" name="AutoShape 1">
          <a:extLst>
            <a:ext uri="{FF2B5EF4-FFF2-40B4-BE49-F238E27FC236}">
              <a16:creationId xmlns:a16="http://schemas.microsoft.com/office/drawing/2014/main" id="{96403120-53D4-4AB6-B935-C185F82DBDC4}"/>
            </a:ext>
          </a:extLst>
        </xdr:cNvPr>
        <xdr:cNvSpPr>
          <a:spLocks noChangeArrowheads="1"/>
        </xdr:cNvSpPr>
      </xdr:nvSpPr>
      <xdr:spPr bwMode="auto">
        <a:xfrm>
          <a:off x="3352800" y="2888582"/>
          <a:ext cx="3048000" cy="502318"/>
        </a:xfrm>
        <a:prstGeom prst="bracketPair">
          <a:avLst>
            <a:gd name="adj" fmla="val 16667"/>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32</xdr:col>
      <xdr:colOff>0</xdr:colOff>
      <xdr:row>0</xdr:row>
      <xdr:rowOff>0</xdr:rowOff>
    </xdr:from>
    <xdr:to>
      <xdr:col>42</xdr:col>
      <xdr:colOff>523875</xdr:colOff>
      <xdr:row>43</xdr:row>
      <xdr:rowOff>9525</xdr:rowOff>
    </xdr:to>
    <xdr:pic>
      <xdr:nvPicPr>
        <xdr:cNvPr id="4" name="図 3">
          <a:extLst>
            <a:ext uri="{FF2B5EF4-FFF2-40B4-BE49-F238E27FC236}">
              <a16:creationId xmlns:a16="http://schemas.microsoft.com/office/drawing/2014/main" id="{EC5D0EE4-89EA-E78F-6D7A-B929430A4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0"/>
          <a:ext cx="7131050" cy="917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86425</xdr:colOff>
      <xdr:row>3</xdr:row>
      <xdr:rowOff>44941</xdr:rowOff>
    </xdr:from>
    <xdr:to>
      <xdr:col>8</xdr:col>
      <xdr:colOff>447468</xdr:colOff>
      <xdr:row>6</xdr:row>
      <xdr:rowOff>59374</xdr:rowOff>
    </xdr:to>
    <xdr:sp macro="" textlink="">
      <xdr:nvSpPr>
        <xdr:cNvPr id="114" name="正方形/長方形 113">
          <a:extLst>
            <a:ext uri="{FF2B5EF4-FFF2-40B4-BE49-F238E27FC236}">
              <a16:creationId xmlns:a16="http://schemas.microsoft.com/office/drawing/2014/main" id="{DEFE5CD9-59BB-C8B4-C925-6C97E2167025}"/>
            </a:ext>
          </a:extLst>
        </xdr:cNvPr>
        <xdr:cNvSpPr/>
      </xdr:nvSpPr>
      <xdr:spPr>
        <a:xfrm>
          <a:off x="3458275" y="1254616"/>
          <a:ext cx="1675493" cy="700233"/>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書類作成</a:t>
          </a:r>
        </a:p>
      </xdr:txBody>
    </xdr:sp>
    <xdr:clientData/>
  </xdr:twoCellAnchor>
  <xdr:twoCellAnchor>
    <xdr:from>
      <xdr:col>0</xdr:col>
      <xdr:colOff>305733</xdr:colOff>
      <xdr:row>8</xdr:row>
      <xdr:rowOff>113553</xdr:rowOff>
    </xdr:from>
    <xdr:to>
      <xdr:col>3</xdr:col>
      <xdr:colOff>536200</xdr:colOff>
      <xdr:row>11</xdr:row>
      <xdr:rowOff>112059</xdr:rowOff>
    </xdr:to>
    <xdr:sp macro="" textlink="">
      <xdr:nvSpPr>
        <xdr:cNvPr id="115" name="四角形: 角を丸くする 114">
          <a:extLst>
            <a:ext uri="{FF2B5EF4-FFF2-40B4-BE49-F238E27FC236}">
              <a16:creationId xmlns:a16="http://schemas.microsoft.com/office/drawing/2014/main" id="{CD2C2724-194D-64C6-218F-1E3FF6E0A26C}"/>
            </a:ext>
          </a:extLst>
        </xdr:cNvPr>
        <xdr:cNvSpPr/>
      </xdr:nvSpPr>
      <xdr:spPr>
        <a:xfrm>
          <a:off x="305733" y="2466228"/>
          <a:ext cx="1859242" cy="684306"/>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書類到達</a:t>
          </a:r>
        </a:p>
      </xdr:txBody>
    </xdr:sp>
    <xdr:clientData/>
  </xdr:twoCellAnchor>
  <xdr:twoCellAnchor>
    <xdr:from>
      <xdr:col>0</xdr:col>
      <xdr:colOff>494740</xdr:colOff>
      <xdr:row>20</xdr:row>
      <xdr:rowOff>97680</xdr:rowOff>
    </xdr:from>
    <xdr:to>
      <xdr:col>3</xdr:col>
      <xdr:colOff>339352</xdr:colOff>
      <xdr:row>25</xdr:row>
      <xdr:rowOff>201707</xdr:rowOff>
    </xdr:to>
    <xdr:sp macro="" textlink="">
      <xdr:nvSpPr>
        <xdr:cNvPr id="116" name="ひし形 115">
          <a:extLst>
            <a:ext uri="{FF2B5EF4-FFF2-40B4-BE49-F238E27FC236}">
              <a16:creationId xmlns:a16="http://schemas.microsoft.com/office/drawing/2014/main" id="{F2CEC478-56D1-AAAF-E0E9-5B1E82729DF2}"/>
            </a:ext>
          </a:extLst>
        </xdr:cNvPr>
        <xdr:cNvSpPr/>
      </xdr:nvSpPr>
      <xdr:spPr>
        <a:xfrm>
          <a:off x="494740" y="5106709"/>
          <a:ext cx="1458259" cy="1224616"/>
        </a:xfrm>
        <a:prstGeom prst="diamond">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302560</xdr:colOff>
      <xdr:row>14</xdr:row>
      <xdr:rowOff>100852</xdr:rowOff>
    </xdr:from>
    <xdr:to>
      <xdr:col>3</xdr:col>
      <xdr:colOff>536202</xdr:colOff>
      <xdr:row>17</xdr:row>
      <xdr:rowOff>102534</xdr:rowOff>
    </xdr:to>
    <xdr:sp macro="" textlink="">
      <xdr:nvSpPr>
        <xdr:cNvPr id="119" name="四角形: 角を丸くする 118">
          <a:extLst>
            <a:ext uri="{FF2B5EF4-FFF2-40B4-BE49-F238E27FC236}">
              <a16:creationId xmlns:a16="http://schemas.microsoft.com/office/drawing/2014/main" id="{D64BF0C4-CFD8-4B42-94ED-D49AF87E98CF}"/>
            </a:ext>
          </a:extLst>
        </xdr:cNvPr>
        <xdr:cNvSpPr/>
      </xdr:nvSpPr>
      <xdr:spPr>
        <a:xfrm>
          <a:off x="302560" y="3765176"/>
          <a:ext cx="1847289" cy="674034"/>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添付書類確認</a:t>
          </a:r>
        </a:p>
      </xdr:txBody>
    </xdr:sp>
    <xdr:clientData/>
  </xdr:twoCellAnchor>
  <xdr:twoCellAnchor>
    <xdr:from>
      <xdr:col>5</xdr:col>
      <xdr:colOff>456267</xdr:colOff>
      <xdr:row>7</xdr:row>
      <xdr:rowOff>200025</xdr:rowOff>
    </xdr:from>
    <xdr:to>
      <xdr:col>9</xdr:col>
      <xdr:colOff>84072</xdr:colOff>
      <xdr:row>12</xdr:row>
      <xdr:rowOff>8031</xdr:rowOff>
    </xdr:to>
    <xdr:sp macro="" textlink="">
      <xdr:nvSpPr>
        <xdr:cNvPr id="120" name="正方形/長方形 119">
          <a:extLst>
            <a:ext uri="{FF2B5EF4-FFF2-40B4-BE49-F238E27FC236}">
              <a16:creationId xmlns:a16="http://schemas.microsoft.com/office/drawing/2014/main" id="{4DD7A6DE-B209-46A2-B9F8-272EBBBF6456}"/>
            </a:ext>
          </a:extLst>
        </xdr:cNvPr>
        <xdr:cNvSpPr/>
      </xdr:nvSpPr>
      <xdr:spPr>
        <a:xfrm>
          <a:off x="3170892" y="2324100"/>
          <a:ext cx="2256705" cy="951006"/>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chemeClr val="tx1"/>
              </a:solidFill>
              <a:latin typeface="BIZ UDゴシック" panose="020B0400000000000000" pitchFamily="49" charset="-128"/>
              <a:ea typeface="BIZ UDゴシック" panose="020B0400000000000000" pitchFamily="49" charset="-128"/>
            </a:rPr>
            <a:t>Logo</a:t>
          </a:r>
          <a:r>
            <a:rPr kumimoji="1" lang="ja-JP" altLang="en-US" sz="1400">
              <a:solidFill>
                <a:schemeClr val="tx1"/>
              </a:solidFill>
              <a:latin typeface="BIZ UDゴシック" panose="020B0400000000000000" pitchFamily="49" charset="-128"/>
              <a:ea typeface="BIZ UDゴシック" panose="020B0400000000000000" pitchFamily="49" charset="-128"/>
            </a:rPr>
            <a:t>フォーム</a:t>
          </a:r>
          <a:endParaRPr kumimoji="1" lang="en-US" altLang="ja-JP" sz="1400">
            <a:solidFill>
              <a:schemeClr val="tx1"/>
            </a:solidFill>
            <a:latin typeface="BIZ UDゴシック" panose="020B0400000000000000" pitchFamily="49" charset="-128"/>
            <a:ea typeface="BIZ UDゴシック" panose="020B0400000000000000" pitchFamily="49" charset="-128"/>
          </a:endParaRPr>
        </a:p>
        <a:p>
          <a:pPr algn="ctr"/>
          <a:r>
            <a:rPr kumimoji="1" lang="ja-JP" altLang="en-US" sz="1400">
              <a:solidFill>
                <a:schemeClr val="tx1"/>
              </a:solidFill>
              <a:latin typeface="BIZ UDゴシック" panose="020B0400000000000000" pitchFamily="49" charset="-128"/>
              <a:ea typeface="BIZ UDゴシック" panose="020B0400000000000000" pitchFamily="49" charset="-128"/>
            </a:rPr>
            <a:t>申請者情報入力・登録</a:t>
          </a:r>
        </a:p>
      </xdr:txBody>
    </xdr:sp>
    <xdr:clientData/>
  </xdr:twoCellAnchor>
  <xdr:twoCellAnchor>
    <xdr:from>
      <xdr:col>1</xdr:col>
      <xdr:colOff>126439</xdr:colOff>
      <xdr:row>20</xdr:row>
      <xdr:rowOff>131296</xdr:rowOff>
    </xdr:from>
    <xdr:to>
      <xdr:col>3</xdr:col>
      <xdr:colOff>143996</xdr:colOff>
      <xdr:row>25</xdr:row>
      <xdr:rowOff>123264</xdr:rowOff>
    </xdr:to>
    <xdr:sp macro="" textlink="">
      <xdr:nvSpPr>
        <xdr:cNvPr id="121" name="テキスト ボックス 120">
          <a:extLst>
            <a:ext uri="{FF2B5EF4-FFF2-40B4-BE49-F238E27FC236}">
              <a16:creationId xmlns:a16="http://schemas.microsoft.com/office/drawing/2014/main" id="{21497857-45EE-E9D4-5307-9F06D48C691A}"/>
            </a:ext>
          </a:extLst>
        </xdr:cNvPr>
        <xdr:cNvSpPr txBox="1"/>
      </xdr:nvSpPr>
      <xdr:spPr>
        <a:xfrm>
          <a:off x="664321" y="5140325"/>
          <a:ext cx="1093322" cy="1112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修正事項</a:t>
          </a:r>
          <a:endParaRPr kumimoji="1" lang="en-US" altLang="ja-JP" sz="1400">
            <a:latin typeface="BIZ UDゴシック" panose="020B0400000000000000" pitchFamily="49" charset="-128"/>
            <a:ea typeface="BIZ UDゴシック" panose="020B0400000000000000" pitchFamily="49" charset="-128"/>
          </a:endParaRPr>
        </a:p>
        <a:p>
          <a:pPr algn="ctr"/>
          <a:r>
            <a:rPr kumimoji="1" lang="ja-JP" altLang="en-US" sz="1400">
              <a:latin typeface="BIZ UDゴシック" panose="020B0400000000000000" pitchFamily="49" charset="-128"/>
              <a:ea typeface="BIZ UDゴシック" panose="020B0400000000000000" pitchFamily="49" charset="-128"/>
            </a:rPr>
            <a:t>有・無</a:t>
          </a:r>
        </a:p>
      </xdr:txBody>
    </xdr:sp>
    <xdr:clientData/>
  </xdr:twoCellAnchor>
  <xdr:twoCellAnchor>
    <xdr:from>
      <xdr:col>5</xdr:col>
      <xdr:colOff>560293</xdr:colOff>
      <xdr:row>21</xdr:row>
      <xdr:rowOff>12885</xdr:rowOff>
    </xdr:from>
    <xdr:to>
      <xdr:col>9</xdr:col>
      <xdr:colOff>178573</xdr:colOff>
      <xdr:row>25</xdr:row>
      <xdr:rowOff>51358</xdr:rowOff>
    </xdr:to>
    <xdr:sp macro="" textlink="">
      <xdr:nvSpPr>
        <xdr:cNvPr id="122" name="正方形/長方形 121">
          <a:extLst>
            <a:ext uri="{FF2B5EF4-FFF2-40B4-BE49-F238E27FC236}">
              <a16:creationId xmlns:a16="http://schemas.microsoft.com/office/drawing/2014/main" id="{17BCB32E-C012-4AF0-B95A-B2177331EDBF}"/>
            </a:ext>
          </a:extLst>
        </xdr:cNvPr>
        <xdr:cNvSpPr/>
      </xdr:nvSpPr>
      <xdr:spPr>
        <a:xfrm>
          <a:off x="3249705" y="5246032"/>
          <a:ext cx="2262868" cy="934944"/>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書類修正</a:t>
          </a:r>
        </a:p>
      </xdr:txBody>
    </xdr:sp>
    <xdr:clientData/>
  </xdr:twoCellAnchor>
  <xdr:twoCellAnchor>
    <xdr:from>
      <xdr:col>0</xdr:col>
      <xdr:colOff>307414</xdr:colOff>
      <xdr:row>29</xdr:row>
      <xdr:rowOff>150531</xdr:rowOff>
    </xdr:from>
    <xdr:to>
      <xdr:col>4</xdr:col>
      <xdr:colOff>19049</xdr:colOff>
      <xdr:row>32</xdr:row>
      <xdr:rowOff>161737</xdr:rowOff>
    </xdr:to>
    <xdr:sp macro="" textlink="">
      <xdr:nvSpPr>
        <xdr:cNvPr id="123" name="四角形: 角を丸くする 122">
          <a:extLst>
            <a:ext uri="{FF2B5EF4-FFF2-40B4-BE49-F238E27FC236}">
              <a16:creationId xmlns:a16="http://schemas.microsoft.com/office/drawing/2014/main" id="{FD47B61C-70DC-4B15-9DDD-12A09C2F1E82}"/>
            </a:ext>
          </a:extLst>
        </xdr:cNvPr>
        <xdr:cNvSpPr/>
      </xdr:nvSpPr>
      <xdr:spPr>
        <a:xfrm>
          <a:off x="307414" y="7176619"/>
          <a:ext cx="1863164" cy="683559"/>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内部確認</a:t>
          </a:r>
        </a:p>
      </xdr:txBody>
    </xdr:sp>
    <xdr:clientData/>
  </xdr:twoCellAnchor>
  <xdr:twoCellAnchor>
    <xdr:from>
      <xdr:col>0</xdr:col>
      <xdr:colOff>313765</xdr:colOff>
      <xdr:row>35</xdr:row>
      <xdr:rowOff>142501</xdr:rowOff>
    </xdr:from>
    <xdr:to>
      <xdr:col>4</xdr:col>
      <xdr:colOff>9525</xdr:colOff>
      <xdr:row>38</xdr:row>
      <xdr:rowOff>147357</xdr:rowOff>
    </xdr:to>
    <xdr:sp macro="" textlink="">
      <xdr:nvSpPr>
        <xdr:cNvPr id="124" name="四角形: 角を丸くする 123">
          <a:extLst>
            <a:ext uri="{FF2B5EF4-FFF2-40B4-BE49-F238E27FC236}">
              <a16:creationId xmlns:a16="http://schemas.microsoft.com/office/drawing/2014/main" id="{A3D5C2E1-A6FA-434B-AE0D-1C48230F0C99}"/>
            </a:ext>
          </a:extLst>
        </xdr:cNvPr>
        <xdr:cNvSpPr/>
      </xdr:nvSpPr>
      <xdr:spPr>
        <a:xfrm>
          <a:off x="313765" y="8513295"/>
          <a:ext cx="1847289" cy="677209"/>
        </a:xfrm>
        <a:prstGeom prst="roundRect">
          <a:avLst/>
        </a:prstGeom>
        <a:noFill/>
        <a:ln w="38100">
          <a:solidFill>
            <a:schemeClr val="accent4">
              <a:lumMod val="60000"/>
              <a:lumOff val="4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受理票作成</a:t>
          </a:r>
        </a:p>
      </xdr:txBody>
    </xdr:sp>
    <xdr:clientData/>
  </xdr:twoCellAnchor>
  <xdr:twoCellAnchor>
    <xdr:from>
      <xdr:col>5</xdr:col>
      <xdr:colOff>428999</xdr:colOff>
      <xdr:row>35</xdr:row>
      <xdr:rowOff>19236</xdr:rowOff>
    </xdr:from>
    <xdr:to>
      <xdr:col>9</xdr:col>
      <xdr:colOff>50454</xdr:colOff>
      <xdr:row>39</xdr:row>
      <xdr:rowOff>45009</xdr:rowOff>
    </xdr:to>
    <xdr:sp macro="" textlink="">
      <xdr:nvSpPr>
        <xdr:cNvPr id="125" name="正方形/長方形 124">
          <a:extLst>
            <a:ext uri="{FF2B5EF4-FFF2-40B4-BE49-F238E27FC236}">
              <a16:creationId xmlns:a16="http://schemas.microsoft.com/office/drawing/2014/main" id="{2E9F48DC-D36B-48EA-ABC1-A131020C30CD}"/>
            </a:ext>
          </a:extLst>
        </xdr:cNvPr>
        <xdr:cNvSpPr/>
      </xdr:nvSpPr>
      <xdr:spPr>
        <a:xfrm>
          <a:off x="3118411" y="8390030"/>
          <a:ext cx="2266043" cy="922244"/>
        </a:xfrm>
        <a:prstGeom prst="rect">
          <a:avLst/>
        </a:prstGeom>
        <a:noFill/>
        <a:ln w="38100">
          <a:solidFill>
            <a:schemeClr val="accent4">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chemeClr val="tx1"/>
              </a:solidFill>
              <a:latin typeface="BIZ UDゴシック" panose="020B0400000000000000" pitchFamily="49" charset="-128"/>
              <a:ea typeface="BIZ UDゴシック" panose="020B0400000000000000" pitchFamily="49" charset="-128"/>
            </a:rPr>
            <a:t>受理票受取</a:t>
          </a:r>
        </a:p>
      </xdr:txBody>
    </xdr:sp>
    <xdr:clientData/>
  </xdr:twoCellAnchor>
  <xdr:twoCellAnchor>
    <xdr:from>
      <xdr:col>7</xdr:col>
      <xdr:colOff>266947</xdr:colOff>
      <xdr:row>6</xdr:row>
      <xdr:rowOff>59374</xdr:rowOff>
    </xdr:from>
    <xdr:to>
      <xdr:col>7</xdr:col>
      <xdr:colOff>271757</xdr:colOff>
      <xdr:row>7</xdr:row>
      <xdr:rowOff>196850</xdr:rowOff>
    </xdr:to>
    <xdr:cxnSp macro="">
      <xdr:nvCxnSpPr>
        <xdr:cNvPr id="127" name="直線矢印コネクタ 126">
          <a:extLst>
            <a:ext uri="{FF2B5EF4-FFF2-40B4-BE49-F238E27FC236}">
              <a16:creationId xmlns:a16="http://schemas.microsoft.com/office/drawing/2014/main" id="{2E51F0E7-9E3F-1239-1968-CF5CC5E6E126}"/>
            </a:ext>
          </a:extLst>
        </xdr:cNvPr>
        <xdr:cNvCxnSpPr>
          <a:stCxn id="114" idx="2"/>
          <a:endCxn id="120" idx="0"/>
        </xdr:cNvCxnSpPr>
      </xdr:nvCxnSpPr>
      <xdr:spPr>
        <a:xfrm>
          <a:off x="4296022" y="1954849"/>
          <a:ext cx="4810" cy="366076"/>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536200</xdr:colOff>
      <xdr:row>9</xdr:row>
      <xdr:rowOff>218328</xdr:rowOff>
    </xdr:from>
    <xdr:to>
      <xdr:col>5</xdr:col>
      <xdr:colOff>456267</xdr:colOff>
      <xdr:row>9</xdr:row>
      <xdr:rowOff>227106</xdr:rowOff>
    </xdr:to>
    <xdr:cxnSp macro="">
      <xdr:nvCxnSpPr>
        <xdr:cNvPr id="131" name="直線矢印コネクタ 130">
          <a:extLst>
            <a:ext uri="{FF2B5EF4-FFF2-40B4-BE49-F238E27FC236}">
              <a16:creationId xmlns:a16="http://schemas.microsoft.com/office/drawing/2014/main" id="{3AF38268-796B-4BEB-B64C-796CA24B4009}"/>
            </a:ext>
          </a:extLst>
        </xdr:cNvPr>
        <xdr:cNvCxnSpPr>
          <a:stCxn id="120" idx="1"/>
          <a:endCxn id="115" idx="3"/>
        </xdr:cNvCxnSpPr>
      </xdr:nvCxnSpPr>
      <xdr:spPr>
        <a:xfrm flipH="1">
          <a:off x="2164975" y="2799603"/>
          <a:ext cx="1005917" cy="8778"/>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147919</xdr:colOff>
      <xdr:row>11</xdr:row>
      <xdr:rowOff>112059</xdr:rowOff>
    </xdr:from>
    <xdr:to>
      <xdr:col>2</xdr:col>
      <xdr:colOff>149504</xdr:colOff>
      <xdr:row>14</xdr:row>
      <xdr:rowOff>104027</xdr:rowOff>
    </xdr:to>
    <xdr:cxnSp macro="">
      <xdr:nvCxnSpPr>
        <xdr:cNvPr id="137" name="直線矢印コネクタ 136">
          <a:extLst>
            <a:ext uri="{FF2B5EF4-FFF2-40B4-BE49-F238E27FC236}">
              <a16:creationId xmlns:a16="http://schemas.microsoft.com/office/drawing/2014/main" id="{7DA25E09-7C64-4953-B39C-007CEF10ED56}"/>
            </a:ext>
          </a:extLst>
        </xdr:cNvPr>
        <xdr:cNvCxnSpPr>
          <a:stCxn id="115" idx="2"/>
          <a:endCxn id="119" idx="0"/>
        </xdr:cNvCxnSpPr>
      </xdr:nvCxnSpPr>
      <xdr:spPr>
        <a:xfrm flipH="1">
          <a:off x="1233769" y="3150534"/>
          <a:ext cx="1585" cy="677768"/>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146517</xdr:colOff>
      <xdr:row>17</xdr:row>
      <xdr:rowOff>105709</xdr:rowOff>
    </xdr:from>
    <xdr:to>
      <xdr:col>2</xdr:col>
      <xdr:colOff>150440</xdr:colOff>
      <xdr:row>20</xdr:row>
      <xdr:rowOff>97680</xdr:rowOff>
    </xdr:to>
    <xdr:cxnSp macro="">
      <xdr:nvCxnSpPr>
        <xdr:cNvPr id="148" name="直線矢印コネクタ 147">
          <a:extLst>
            <a:ext uri="{FF2B5EF4-FFF2-40B4-BE49-F238E27FC236}">
              <a16:creationId xmlns:a16="http://schemas.microsoft.com/office/drawing/2014/main" id="{BB971C44-6077-4FD7-961A-AD8D0A3C5CCA}"/>
            </a:ext>
          </a:extLst>
        </xdr:cNvPr>
        <xdr:cNvCxnSpPr>
          <a:stCxn id="119" idx="2"/>
          <a:endCxn id="116" idx="0"/>
        </xdr:cNvCxnSpPr>
      </xdr:nvCxnSpPr>
      <xdr:spPr>
        <a:xfrm flipH="1">
          <a:off x="1222282" y="4442385"/>
          <a:ext cx="3923" cy="664324"/>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336177</xdr:colOff>
      <xdr:row>23</xdr:row>
      <xdr:rowOff>28947</xdr:rowOff>
    </xdr:from>
    <xdr:to>
      <xdr:col>5</xdr:col>
      <xdr:colOff>563468</xdr:colOff>
      <xdr:row>23</xdr:row>
      <xdr:rowOff>36048</xdr:rowOff>
    </xdr:to>
    <xdr:cxnSp macro="">
      <xdr:nvCxnSpPr>
        <xdr:cNvPr id="151" name="直線矢印コネクタ 150">
          <a:extLst>
            <a:ext uri="{FF2B5EF4-FFF2-40B4-BE49-F238E27FC236}">
              <a16:creationId xmlns:a16="http://schemas.microsoft.com/office/drawing/2014/main" id="{8543BA9D-5E4E-4D3E-92FB-E3632656B125}"/>
            </a:ext>
          </a:extLst>
        </xdr:cNvPr>
        <xdr:cNvCxnSpPr>
          <a:stCxn id="116" idx="3"/>
          <a:endCxn id="122" idx="1"/>
        </xdr:cNvCxnSpPr>
      </xdr:nvCxnSpPr>
      <xdr:spPr>
        <a:xfrm flipV="1">
          <a:off x="1949824" y="5710329"/>
          <a:ext cx="1303056" cy="7101"/>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298449</xdr:colOff>
      <xdr:row>20</xdr:row>
      <xdr:rowOff>6350</xdr:rowOff>
    </xdr:from>
    <xdr:to>
      <xdr:col>4</xdr:col>
      <xdr:colOff>515469</xdr:colOff>
      <xdr:row>26</xdr:row>
      <xdr:rowOff>76947</xdr:rowOff>
    </xdr:to>
    <xdr:sp macro="" textlink="">
      <xdr:nvSpPr>
        <xdr:cNvPr id="172" name="テキスト ボックス 171">
          <a:extLst>
            <a:ext uri="{FF2B5EF4-FFF2-40B4-BE49-F238E27FC236}">
              <a16:creationId xmlns:a16="http://schemas.microsoft.com/office/drawing/2014/main" id="{8D1E78A3-E712-4B26-B85C-9709A1995F18}"/>
            </a:ext>
          </a:extLst>
        </xdr:cNvPr>
        <xdr:cNvSpPr txBox="1"/>
      </xdr:nvSpPr>
      <xdr:spPr>
        <a:xfrm>
          <a:off x="1384299" y="5102225"/>
          <a:ext cx="1302870" cy="144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有　</a:t>
          </a:r>
          <a:endParaRPr kumimoji="1" lang="en-US" altLang="ja-JP" sz="1400">
            <a:latin typeface="BIZ UDゴシック" panose="020B0400000000000000" pitchFamily="49" charset="-128"/>
            <a:ea typeface="BIZ UDゴシック" panose="020B0400000000000000" pitchFamily="49" charset="-128"/>
          </a:endParaRPr>
        </a:p>
        <a:p>
          <a:pPr algn="ctr"/>
          <a:r>
            <a:rPr kumimoji="1" lang="ja-JP" altLang="en-US" sz="1400"/>
            <a:t>　　</a:t>
          </a:r>
        </a:p>
      </xdr:txBody>
    </xdr:sp>
    <xdr:clientData/>
  </xdr:twoCellAnchor>
  <xdr:twoCellAnchor>
    <xdr:from>
      <xdr:col>3</xdr:col>
      <xdr:colOff>143248</xdr:colOff>
      <xdr:row>22</xdr:row>
      <xdr:rowOff>82550</xdr:rowOff>
    </xdr:from>
    <xdr:to>
      <xdr:col>5</xdr:col>
      <xdr:colOff>570005</xdr:colOff>
      <xdr:row>25</xdr:row>
      <xdr:rowOff>163793</xdr:rowOff>
    </xdr:to>
    <xdr:sp macro="" textlink="">
      <xdr:nvSpPr>
        <xdr:cNvPr id="173" name="テキスト ボックス 172">
          <a:extLst>
            <a:ext uri="{FF2B5EF4-FFF2-40B4-BE49-F238E27FC236}">
              <a16:creationId xmlns:a16="http://schemas.microsoft.com/office/drawing/2014/main" id="{1A02E947-869D-4F92-B815-4845FEF9073F}"/>
            </a:ext>
          </a:extLst>
        </xdr:cNvPr>
        <xdr:cNvSpPr txBox="1"/>
      </xdr:nvSpPr>
      <xdr:spPr>
        <a:xfrm>
          <a:off x="1772023" y="5635625"/>
          <a:ext cx="1512607" cy="767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修正依頼送付</a:t>
          </a:r>
        </a:p>
      </xdr:txBody>
    </xdr:sp>
    <xdr:clientData/>
  </xdr:twoCellAnchor>
  <xdr:twoCellAnchor>
    <xdr:from>
      <xdr:col>3</xdr:col>
      <xdr:colOff>238499</xdr:colOff>
      <xdr:row>15</xdr:row>
      <xdr:rowOff>168088</xdr:rowOff>
    </xdr:from>
    <xdr:to>
      <xdr:col>5</xdr:col>
      <xdr:colOff>659653</xdr:colOff>
      <xdr:row>22</xdr:row>
      <xdr:rowOff>30442</xdr:rowOff>
    </xdr:to>
    <xdr:sp macro="" textlink="">
      <xdr:nvSpPr>
        <xdr:cNvPr id="174" name="テキスト ボックス 173">
          <a:extLst>
            <a:ext uri="{FF2B5EF4-FFF2-40B4-BE49-F238E27FC236}">
              <a16:creationId xmlns:a16="http://schemas.microsoft.com/office/drawing/2014/main" id="{5FB916B8-4C02-4279-9D4A-E8ED71109AC2}"/>
            </a:ext>
          </a:extLst>
        </xdr:cNvPr>
        <xdr:cNvSpPr txBox="1"/>
      </xdr:nvSpPr>
      <xdr:spPr>
        <a:xfrm>
          <a:off x="1852146" y="4056529"/>
          <a:ext cx="1496919" cy="1431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再申請</a:t>
          </a:r>
        </a:p>
      </xdr:txBody>
    </xdr:sp>
    <xdr:clientData/>
  </xdr:twoCellAnchor>
  <xdr:twoCellAnchor>
    <xdr:from>
      <xdr:col>2</xdr:col>
      <xdr:colOff>148851</xdr:colOff>
      <xdr:row>26</xdr:row>
      <xdr:rowOff>14381</xdr:rowOff>
    </xdr:from>
    <xdr:to>
      <xdr:col>2</xdr:col>
      <xdr:colOff>148851</xdr:colOff>
      <xdr:row>29</xdr:row>
      <xdr:rowOff>92821</xdr:rowOff>
    </xdr:to>
    <xdr:cxnSp macro="">
      <xdr:nvCxnSpPr>
        <xdr:cNvPr id="175" name="直線矢印コネクタ 174">
          <a:extLst>
            <a:ext uri="{FF2B5EF4-FFF2-40B4-BE49-F238E27FC236}">
              <a16:creationId xmlns:a16="http://schemas.microsoft.com/office/drawing/2014/main" id="{CDDD6A2A-DB9C-4B0E-A750-87125285290F}"/>
            </a:ext>
          </a:extLst>
        </xdr:cNvPr>
        <xdr:cNvCxnSpPr/>
      </xdr:nvCxnSpPr>
      <xdr:spPr>
        <a:xfrm>
          <a:off x="1224616" y="6368116"/>
          <a:ext cx="0" cy="750793"/>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161645</xdr:colOff>
      <xdr:row>32</xdr:row>
      <xdr:rowOff>164912</xdr:rowOff>
    </xdr:from>
    <xdr:to>
      <xdr:col>2</xdr:col>
      <xdr:colOff>163231</xdr:colOff>
      <xdr:row>35</xdr:row>
      <xdr:rowOff>145676</xdr:rowOff>
    </xdr:to>
    <xdr:cxnSp macro="">
      <xdr:nvCxnSpPr>
        <xdr:cNvPr id="179" name="直線矢印コネクタ 178">
          <a:extLst>
            <a:ext uri="{FF2B5EF4-FFF2-40B4-BE49-F238E27FC236}">
              <a16:creationId xmlns:a16="http://schemas.microsoft.com/office/drawing/2014/main" id="{9DB200F9-9435-4B66-970D-4394C8CA1E3B}"/>
            </a:ext>
          </a:extLst>
        </xdr:cNvPr>
        <xdr:cNvCxnSpPr>
          <a:stCxn id="123" idx="2"/>
          <a:endCxn id="124" idx="0"/>
        </xdr:cNvCxnSpPr>
      </xdr:nvCxnSpPr>
      <xdr:spPr>
        <a:xfrm flipH="1">
          <a:off x="1237410" y="7863353"/>
          <a:ext cx="1586" cy="653117"/>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xdr:colOff>
      <xdr:row>37</xdr:row>
      <xdr:rowOff>32871</xdr:rowOff>
    </xdr:from>
    <xdr:to>
      <xdr:col>5</xdr:col>
      <xdr:colOff>425824</xdr:colOff>
      <xdr:row>37</xdr:row>
      <xdr:rowOff>33711</xdr:rowOff>
    </xdr:to>
    <xdr:cxnSp macro="">
      <xdr:nvCxnSpPr>
        <xdr:cNvPr id="188" name="直線矢印コネクタ 187">
          <a:extLst>
            <a:ext uri="{FF2B5EF4-FFF2-40B4-BE49-F238E27FC236}">
              <a16:creationId xmlns:a16="http://schemas.microsoft.com/office/drawing/2014/main" id="{6F244D77-DF1C-4323-8C8C-882F22CC6C13}"/>
            </a:ext>
          </a:extLst>
        </xdr:cNvPr>
        <xdr:cNvCxnSpPr>
          <a:stCxn id="124" idx="3"/>
          <a:endCxn id="125" idx="1"/>
        </xdr:cNvCxnSpPr>
      </xdr:nvCxnSpPr>
      <xdr:spPr>
        <a:xfrm>
          <a:off x="2157879" y="8851900"/>
          <a:ext cx="957357" cy="840"/>
        </a:xfrm>
        <a:prstGeom prst="straightConnector1">
          <a:avLst/>
        </a:prstGeom>
        <a:ln>
          <a:solidFill>
            <a:schemeClr val="accent4">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324971</xdr:colOff>
      <xdr:row>24</xdr:row>
      <xdr:rowOff>131294</xdr:rowOff>
    </xdr:from>
    <xdr:to>
      <xdr:col>3</xdr:col>
      <xdr:colOff>230654</xdr:colOff>
      <xdr:row>27</xdr:row>
      <xdr:rowOff>219261</xdr:rowOff>
    </xdr:to>
    <xdr:sp macro="" textlink="">
      <xdr:nvSpPr>
        <xdr:cNvPr id="192" name="テキスト ボックス 191">
          <a:extLst>
            <a:ext uri="{FF2B5EF4-FFF2-40B4-BE49-F238E27FC236}">
              <a16:creationId xmlns:a16="http://schemas.microsoft.com/office/drawing/2014/main" id="{1856B465-4901-4414-82C0-DA8CF8840D9C}"/>
            </a:ext>
          </a:extLst>
        </xdr:cNvPr>
        <xdr:cNvSpPr txBox="1"/>
      </xdr:nvSpPr>
      <xdr:spPr>
        <a:xfrm>
          <a:off x="862853" y="6036794"/>
          <a:ext cx="981448" cy="760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無</a:t>
          </a:r>
        </a:p>
      </xdr:txBody>
    </xdr:sp>
    <xdr:clientData/>
  </xdr:twoCellAnchor>
  <xdr:twoCellAnchor>
    <xdr:from>
      <xdr:col>3</xdr:col>
      <xdr:colOff>302559</xdr:colOff>
      <xdr:row>32</xdr:row>
      <xdr:rowOff>212911</xdr:rowOff>
    </xdr:from>
    <xdr:to>
      <xdr:col>6</xdr:col>
      <xdr:colOff>68916</xdr:colOff>
      <xdr:row>39</xdr:row>
      <xdr:rowOff>72090</xdr:rowOff>
    </xdr:to>
    <xdr:sp macro="" textlink="">
      <xdr:nvSpPr>
        <xdr:cNvPr id="198" name="テキスト ボックス 197">
          <a:extLst>
            <a:ext uri="{FF2B5EF4-FFF2-40B4-BE49-F238E27FC236}">
              <a16:creationId xmlns:a16="http://schemas.microsoft.com/office/drawing/2014/main" id="{313F1657-7916-4323-B685-D78B1B3F7D39}"/>
            </a:ext>
          </a:extLst>
        </xdr:cNvPr>
        <xdr:cNvSpPr txBox="1"/>
      </xdr:nvSpPr>
      <xdr:spPr>
        <a:xfrm>
          <a:off x="1916206" y="7911352"/>
          <a:ext cx="1503269" cy="1428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送付</a:t>
          </a:r>
        </a:p>
      </xdr:txBody>
    </xdr:sp>
    <xdr:clientData/>
  </xdr:twoCellAnchor>
  <xdr:twoCellAnchor>
    <xdr:from>
      <xdr:col>1</xdr:col>
      <xdr:colOff>187326</xdr:colOff>
      <xdr:row>31</xdr:row>
      <xdr:rowOff>6348</xdr:rowOff>
    </xdr:from>
    <xdr:to>
      <xdr:col>4</xdr:col>
      <xdr:colOff>83298</xdr:colOff>
      <xdr:row>37</xdr:row>
      <xdr:rowOff>83296</xdr:rowOff>
    </xdr:to>
    <xdr:sp macro="" textlink="">
      <xdr:nvSpPr>
        <xdr:cNvPr id="2" name="テキスト ボックス 1">
          <a:extLst>
            <a:ext uri="{FF2B5EF4-FFF2-40B4-BE49-F238E27FC236}">
              <a16:creationId xmlns:a16="http://schemas.microsoft.com/office/drawing/2014/main" id="{2774B027-AD26-4CFF-A499-FC4DBFE4DB9C}"/>
            </a:ext>
          </a:extLst>
        </xdr:cNvPr>
        <xdr:cNvSpPr txBox="1"/>
      </xdr:nvSpPr>
      <xdr:spPr>
        <a:xfrm>
          <a:off x="725208" y="7480672"/>
          <a:ext cx="1509619" cy="1421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収受</a:t>
          </a:r>
        </a:p>
      </xdr:txBody>
    </xdr:sp>
    <xdr:clientData/>
  </xdr:twoCellAnchor>
  <xdr:twoCellAnchor>
    <xdr:from>
      <xdr:col>3</xdr:col>
      <xdr:colOff>302559</xdr:colOff>
      <xdr:row>6</xdr:row>
      <xdr:rowOff>33618</xdr:rowOff>
    </xdr:from>
    <xdr:to>
      <xdr:col>6</xdr:col>
      <xdr:colOff>68916</xdr:colOff>
      <xdr:row>12</xdr:row>
      <xdr:rowOff>110565</xdr:rowOff>
    </xdr:to>
    <xdr:sp macro="" textlink="">
      <xdr:nvSpPr>
        <xdr:cNvPr id="3" name="テキスト ボックス 2">
          <a:extLst>
            <a:ext uri="{FF2B5EF4-FFF2-40B4-BE49-F238E27FC236}">
              <a16:creationId xmlns:a16="http://schemas.microsoft.com/office/drawing/2014/main" id="{407768A8-9F43-4BAA-B9F8-9DE11B33C18A}"/>
            </a:ext>
          </a:extLst>
        </xdr:cNvPr>
        <xdr:cNvSpPr txBox="1"/>
      </xdr:nvSpPr>
      <xdr:spPr>
        <a:xfrm>
          <a:off x="1916206" y="1905000"/>
          <a:ext cx="1503269" cy="14216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申請</a:t>
          </a:r>
        </a:p>
      </xdr:txBody>
    </xdr:sp>
    <xdr:clientData/>
  </xdr:twoCellAnchor>
  <xdr:twoCellAnchor>
    <xdr:from>
      <xdr:col>5</xdr:col>
      <xdr:colOff>196849</xdr:colOff>
      <xdr:row>10</xdr:row>
      <xdr:rowOff>39968</xdr:rowOff>
    </xdr:from>
    <xdr:to>
      <xdr:col>9</xdr:col>
      <xdr:colOff>395380</xdr:colOff>
      <xdr:row>16</xdr:row>
      <xdr:rowOff>113740</xdr:rowOff>
    </xdr:to>
    <xdr:sp macro="" textlink="">
      <xdr:nvSpPr>
        <xdr:cNvPr id="4" name="テキスト ボックス 3">
          <a:extLst>
            <a:ext uri="{FF2B5EF4-FFF2-40B4-BE49-F238E27FC236}">
              <a16:creationId xmlns:a16="http://schemas.microsoft.com/office/drawing/2014/main" id="{5ABCB670-D2D7-4E4A-8F18-E36CBEAB0E81}"/>
            </a:ext>
          </a:extLst>
        </xdr:cNvPr>
        <xdr:cNvSpPr txBox="1"/>
      </xdr:nvSpPr>
      <xdr:spPr>
        <a:xfrm>
          <a:off x="2886261" y="2807821"/>
          <a:ext cx="2843119" cy="1418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BIZ UDゴシック" panose="020B0400000000000000" pitchFamily="49" charset="-128"/>
              <a:ea typeface="BIZ UDゴシック" panose="020B0400000000000000" pitchFamily="49" charset="-128"/>
            </a:rPr>
            <a:t>拡張子</a:t>
          </a:r>
          <a:r>
            <a:rPr kumimoji="1" lang="en-US" altLang="ja-JP" sz="1400">
              <a:latin typeface="BIZ UDゴシック" panose="020B0400000000000000" pitchFamily="49" charset="-128"/>
              <a:ea typeface="BIZ UDゴシック" panose="020B0400000000000000" pitchFamily="49" charset="-128"/>
            </a:rPr>
            <a:t>PDF</a:t>
          </a:r>
          <a:r>
            <a:rPr kumimoji="1" lang="ja-JP" altLang="en-US" sz="1400">
              <a:latin typeface="BIZ UDゴシック" panose="020B0400000000000000" pitchFamily="49" charset="-128"/>
              <a:ea typeface="BIZ UDゴシック" panose="020B0400000000000000" pitchFamily="49" charset="-128"/>
            </a:rPr>
            <a:t>での</a:t>
          </a:r>
          <a:endParaRPr kumimoji="1" lang="en-US" altLang="ja-JP" sz="1400">
            <a:latin typeface="BIZ UDゴシック" panose="020B0400000000000000" pitchFamily="49" charset="-128"/>
            <a:ea typeface="BIZ UDゴシック" panose="020B0400000000000000" pitchFamily="49" charset="-128"/>
          </a:endParaRPr>
        </a:p>
        <a:p>
          <a:pPr algn="ctr"/>
          <a:r>
            <a:rPr kumimoji="1" lang="ja-JP" altLang="en-US" sz="1400">
              <a:latin typeface="BIZ UDゴシック" panose="020B0400000000000000" pitchFamily="49" charset="-128"/>
              <a:ea typeface="BIZ UDゴシック" panose="020B0400000000000000" pitchFamily="49" charset="-128"/>
            </a:rPr>
            <a:t>提出をしてください</a:t>
          </a:r>
        </a:p>
      </xdr:txBody>
    </xdr:sp>
    <xdr:clientData/>
  </xdr:twoCellAnchor>
  <xdr:twoCellAnchor>
    <xdr:from>
      <xdr:col>2</xdr:col>
      <xdr:colOff>149088</xdr:colOff>
      <xdr:row>19</xdr:row>
      <xdr:rowOff>115957</xdr:rowOff>
    </xdr:from>
    <xdr:to>
      <xdr:col>7</xdr:col>
      <xdr:colOff>372609</xdr:colOff>
      <xdr:row>21</xdr:row>
      <xdr:rowOff>9710</xdr:rowOff>
    </xdr:to>
    <xdr:cxnSp macro="">
      <xdr:nvCxnSpPr>
        <xdr:cNvPr id="8" name="コネクタ: カギ線 7">
          <a:extLst>
            <a:ext uri="{FF2B5EF4-FFF2-40B4-BE49-F238E27FC236}">
              <a16:creationId xmlns:a16="http://schemas.microsoft.com/office/drawing/2014/main" id="{FABFEC06-3B0B-9144-D34F-EB0A078A8985}"/>
            </a:ext>
          </a:extLst>
        </xdr:cNvPr>
        <xdr:cNvCxnSpPr>
          <a:stCxn id="122" idx="0"/>
        </xdr:cNvCxnSpPr>
      </xdr:nvCxnSpPr>
      <xdr:spPr>
        <a:xfrm rot="16200000" flipV="1">
          <a:off x="2649667" y="3636834"/>
          <a:ext cx="357579" cy="3172130"/>
        </a:xfrm>
        <a:prstGeom prst="bentConnector2">
          <a:avLst/>
        </a:prstGeom>
        <a:ln w="28575">
          <a:solidFill>
            <a:schemeClr val="accent4">
              <a:lumMod val="40000"/>
              <a:lumOff val="6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FEA35-80D0-46EF-9202-2955E35CD5CA}">
  <dimension ref="A1:Q1048574"/>
  <sheetViews>
    <sheetView tabSelected="1" zoomScaleNormal="100" workbookViewId="0"/>
  </sheetViews>
  <sheetFormatPr defaultRowHeight="18" x14ac:dyDescent="0.55000000000000004"/>
  <cols>
    <col min="1" max="15" width="8.6640625" style="163"/>
    <col min="16" max="16" width="10.4140625" style="163" customWidth="1"/>
    <col min="17" max="16384" width="8.6640625" style="163"/>
  </cols>
  <sheetData>
    <row r="1" spans="1:17" ht="29" customHeight="1" x14ac:dyDescent="0.55000000000000004">
      <c r="A1" s="162"/>
      <c r="B1" s="162"/>
      <c r="C1" s="162"/>
      <c r="D1" s="162"/>
      <c r="E1" s="162"/>
      <c r="F1" s="162"/>
      <c r="G1" s="162"/>
      <c r="H1" s="162"/>
      <c r="I1" s="162"/>
      <c r="J1" s="162"/>
      <c r="K1" s="162"/>
      <c r="L1" s="162"/>
      <c r="M1" s="162"/>
      <c r="N1" s="162"/>
      <c r="O1" s="162"/>
      <c r="P1" s="162"/>
      <c r="Q1" s="162"/>
    </row>
    <row r="2" spans="1:17" ht="36" customHeight="1" x14ac:dyDescent="0.55000000000000004">
      <c r="A2" s="174" t="s">
        <v>169</v>
      </c>
      <c r="B2" s="164"/>
      <c r="C2" s="164"/>
      <c r="D2" s="164"/>
      <c r="E2" s="164"/>
      <c r="F2" s="164"/>
      <c r="G2" s="164"/>
      <c r="H2" s="164"/>
      <c r="I2" s="164"/>
      <c r="J2" s="164"/>
      <c r="K2" s="164"/>
      <c r="L2" s="164"/>
      <c r="M2" s="164"/>
      <c r="N2" s="165"/>
      <c r="O2" s="165"/>
      <c r="P2" s="166"/>
      <c r="Q2" s="162"/>
    </row>
    <row r="3" spans="1:17" ht="21.5" customHeight="1" x14ac:dyDescent="0.55000000000000004">
      <c r="A3" s="162"/>
      <c r="B3" s="162"/>
      <c r="C3" s="162"/>
      <c r="D3" s="162"/>
      <c r="E3" s="162"/>
      <c r="F3" s="162"/>
      <c r="G3" s="162"/>
      <c r="H3" s="162"/>
      <c r="I3" s="162"/>
      <c r="J3" s="162"/>
      <c r="K3" s="162"/>
      <c r="L3" s="162"/>
      <c r="M3" s="162"/>
      <c r="N3" s="162"/>
      <c r="O3" s="162"/>
      <c r="P3" s="162"/>
      <c r="Q3" s="162"/>
    </row>
    <row r="4" spans="1:17" ht="29.5" customHeight="1" x14ac:dyDescent="0.55000000000000004">
      <c r="A4" s="174" t="s">
        <v>170</v>
      </c>
      <c r="B4" s="167"/>
      <c r="C4" s="167"/>
      <c r="D4" s="167"/>
      <c r="E4" s="167"/>
      <c r="F4" s="167"/>
      <c r="G4" s="167"/>
      <c r="H4" s="167"/>
      <c r="I4" s="167"/>
      <c r="J4" s="167"/>
      <c r="K4" s="167"/>
      <c r="L4" s="167"/>
      <c r="M4" s="167"/>
      <c r="N4" s="167"/>
      <c r="O4" s="167"/>
      <c r="P4" s="168"/>
      <c r="Q4" s="168"/>
    </row>
    <row r="5" spans="1:17" ht="18" customHeight="1" x14ac:dyDescent="0.55000000000000004">
      <c r="A5" s="168"/>
      <c r="B5" s="168"/>
      <c r="C5" s="168"/>
      <c r="D5" s="168"/>
      <c r="E5" s="168"/>
      <c r="F5" s="168"/>
      <c r="G5" s="168"/>
      <c r="H5" s="168"/>
      <c r="I5" s="168"/>
      <c r="J5" s="168"/>
      <c r="K5" s="168"/>
      <c r="L5" s="168"/>
      <c r="M5" s="168"/>
      <c r="N5" s="168"/>
      <c r="O5" s="168"/>
      <c r="P5" s="168"/>
      <c r="Q5" s="168"/>
    </row>
    <row r="6" spans="1:17" ht="30" customHeight="1" x14ac:dyDescent="0.55000000000000004">
      <c r="A6" s="174" t="s">
        <v>161</v>
      </c>
      <c r="B6" s="167"/>
      <c r="C6" s="167"/>
      <c r="D6" s="167"/>
      <c r="E6" s="167"/>
      <c r="F6" s="167"/>
      <c r="G6" s="167"/>
      <c r="H6" s="167"/>
      <c r="I6" s="167"/>
      <c r="J6" s="167"/>
      <c r="K6" s="167"/>
      <c r="L6" s="167"/>
      <c r="M6" s="167"/>
      <c r="N6" s="167"/>
      <c r="O6" s="167"/>
      <c r="P6" s="168"/>
      <c r="Q6" s="168"/>
    </row>
    <row r="7" spans="1:17" ht="18" customHeight="1" x14ac:dyDescent="0.55000000000000004">
      <c r="A7" s="168"/>
      <c r="B7" s="168"/>
      <c r="C7" s="168"/>
      <c r="D7" s="168"/>
      <c r="E7" s="168"/>
      <c r="F7" s="168"/>
      <c r="G7" s="168"/>
      <c r="H7" s="168"/>
      <c r="I7" s="168"/>
      <c r="J7" s="168"/>
      <c r="K7" s="168"/>
      <c r="L7" s="168"/>
      <c r="M7" s="168"/>
      <c r="N7" s="168"/>
      <c r="O7" s="168"/>
      <c r="P7" s="168"/>
      <c r="Q7" s="168"/>
    </row>
    <row r="8" spans="1:17" ht="18" customHeight="1" x14ac:dyDescent="0.55000000000000004">
      <c r="A8" s="168"/>
      <c r="B8" s="168"/>
      <c r="C8" s="168"/>
      <c r="D8" s="168"/>
      <c r="E8" s="168"/>
      <c r="F8" s="168"/>
      <c r="G8" s="168"/>
      <c r="H8" s="168"/>
      <c r="I8" s="168"/>
      <c r="J8" s="168"/>
      <c r="K8" s="168"/>
      <c r="L8" s="168"/>
      <c r="M8" s="168"/>
      <c r="N8" s="168"/>
      <c r="O8" s="168"/>
      <c r="P8" s="168"/>
      <c r="Q8" s="168"/>
    </row>
    <row r="10" spans="1:17" ht="18" customHeight="1" x14ac:dyDescent="0.55000000000000004">
      <c r="A10" s="169"/>
      <c r="B10" s="170"/>
      <c r="C10" s="170"/>
      <c r="D10" s="170"/>
      <c r="E10" s="170"/>
      <c r="F10" s="170"/>
      <c r="G10" s="170"/>
      <c r="H10" s="170"/>
      <c r="I10" s="171"/>
      <c r="J10" s="172"/>
      <c r="K10" s="172"/>
      <c r="L10" s="172"/>
      <c r="M10" s="172"/>
      <c r="N10" s="172"/>
      <c r="O10" s="172"/>
      <c r="P10" s="172"/>
    </row>
    <row r="11" spans="1:17" ht="18" customHeight="1" x14ac:dyDescent="0.55000000000000004">
      <c r="A11" s="170"/>
      <c r="B11" s="170"/>
      <c r="C11" s="170"/>
      <c r="D11" s="170"/>
      <c r="E11" s="170"/>
      <c r="F11" s="170"/>
      <c r="G11" s="170"/>
      <c r="H11" s="170"/>
      <c r="I11" s="172"/>
      <c r="J11" s="172"/>
      <c r="K11" s="172"/>
      <c r="L11" s="172"/>
      <c r="M11" s="172"/>
      <c r="N11" s="172"/>
      <c r="O11" s="172"/>
      <c r="P11" s="172"/>
    </row>
    <row r="12" spans="1:17" ht="18" customHeight="1" x14ac:dyDescent="0.55000000000000004">
      <c r="A12" s="170"/>
      <c r="B12" s="170"/>
      <c r="C12" s="170"/>
      <c r="D12" s="170"/>
      <c r="E12" s="170"/>
      <c r="F12" s="170"/>
      <c r="G12" s="170"/>
      <c r="H12" s="170"/>
      <c r="I12" s="172"/>
      <c r="J12" s="172"/>
      <c r="K12" s="172"/>
      <c r="L12" s="172"/>
      <c r="M12" s="172"/>
      <c r="N12" s="172"/>
      <c r="O12" s="172"/>
      <c r="P12" s="172"/>
    </row>
    <row r="13" spans="1:17" ht="18" customHeight="1" x14ac:dyDescent="0.55000000000000004">
      <c r="A13" s="171"/>
      <c r="B13" s="172"/>
      <c r="C13" s="172"/>
      <c r="D13" s="172"/>
      <c r="E13" s="172"/>
      <c r="F13" s="172"/>
      <c r="G13" s="172"/>
      <c r="H13" s="172"/>
      <c r="I13" s="171"/>
      <c r="J13" s="172"/>
      <c r="K13" s="172"/>
      <c r="L13" s="172"/>
      <c r="M13" s="172"/>
      <c r="N13" s="172"/>
      <c r="O13" s="172"/>
      <c r="P13" s="172"/>
    </row>
    <row r="14" spans="1:17" ht="18" customHeight="1" x14ac:dyDescent="0.55000000000000004">
      <c r="A14" s="172"/>
      <c r="B14" s="172"/>
      <c r="C14" s="172"/>
      <c r="D14" s="172"/>
      <c r="E14" s="172"/>
      <c r="F14" s="172"/>
      <c r="G14" s="172"/>
      <c r="H14" s="172"/>
      <c r="I14" s="172"/>
      <c r="J14" s="172"/>
      <c r="K14" s="172"/>
      <c r="L14" s="172"/>
      <c r="M14" s="172"/>
      <c r="N14" s="172"/>
      <c r="O14" s="172"/>
      <c r="P14" s="172"/>
    </row>
    <row r="15" spans="1:17" ht="18" customHeight="1" x14ac:dyDescent="0.55000000000000004">
      <c r="A15" s="172"/>
      <c r="B15" s="172"/>
      <c r="C15" s="172"/>
      <c r="D15" s="172"/>
      <c r="E15" s="172"/>
      <c r="F15" s="172"/>
      <c r="G15" s="172"/>
      <c r="H15" s="172"/>
      <c r="I15" s="172"/>
      <c r="J15" s="172"/>
      <c r="K15" s="172"/>
      <c r="L15" s="172"/>
      <c r="M15" s="172"/>
      <c r="N15" s="172"/>
      <c r="O15" s="172"/>
      <c r="P15" s="172"/>
    </row>
    <row r="16" spans="1:17" ht="18" customHeight="1" x14ac:dyDescent="0.55000000000000004">
      <c r="A16" s="171"/>
      <c r="B16" s="172"/>
      <c r="C16" s="172"/>
      <c r="D16" s="172"/>
      <c r="E16" s="172"/>
      <c r="F16" s="172"/>
      <c r="G16" s="172"/>
      <c r="H16" s="172"/>
      <c r="I16" s="171"/>
      <c r="J16" s="172"/>
      <c r="K16" s="172"/>
      <c r="L16" s="172"/>
      <c r="M16" s="172"/>
      <c r="N16" s="172"/>
      <c r="O16" s="172"/>
      <c r="P16" s="172"/>
    </row>
    <row r="17" spans="1:16" ht="18" customHeight="1" x14ac:dyDescent="0.55000000000000004">
      <c r="A17" s="172"/>
      <c r="B17" s="172"/>
      <c r="C17" s="172"/>
      <c r="D17" s="172"/>
      <c r="E17" s="172"/>
      <c r="F17" s="172"/>
      <c r="G17" s="172"/>
      <c r="H17" s="172"/>
      <c r="I17" s="172"/>
      <c r="J17" s="172"/>
      <c r="K17" s="172"/>
      <c r="L17" s="172"/>
      <c r="M17" s="172"/>
      <c r="N17" s="172"/>
      <c r="O17" s="172"/>
      <c r="P17" s="172"/>
    </row>
    <row r="18" spans="1:16" ht="18" customHeight="1" x14ac:dyDescent="0.55000000000000004">
      <c r="A18" s="172"/>
      <c r="B18" s="172"/>
      <c r="C18" s="172"/>
      <c r="D18" s="172"/>
      <c r="E18" s="172"/>
      <c r="F18" s="172"/>
      <c r="G18" s="172"/>
      <c r="H18" s="172"/>
      <c r="I18" s="172"/>
      <c r="J18" s="172"/>
      <c r="K18" s="172"/>
      <c r="L18" s="172"/>
      <c r="M18" s="172"/>
      <c r="N18" s="172"/>
      <c r="O18" s="172"/>
      <c r="P18" s="172"/>
    </row>
    <row r="1048574" spans="1:1" x14ac:dyDescent="0.55000000000000004">
      <c r="A1048574" s="173"/>
    </row>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E8AC9-3CFC-403D-9C57-C5AE3CBA0F8A}">
  <dimension ref="A1:J132"/>
  <sheetViews>
    <sheetView view="pageBreakPreview" zoomScaleNormal="70" zoomScaleSheetLayoutView="100" workbookViewId="0">
      <selection sqref="A1:E1"/>
    </sheetView>
  </sheetViews>
  <sheetFormatPr defaultRowHeight="18" x14ac:dyDescent="0.55000000000000004"/>
  <cols>
    <col min="1" max="5" width="7.1640625" customWidth="1"/>
  </cols>
  <sheetData>
    <row r="1" spans="1:10" ht="59.5" customHeight="1" x14ac:dyDescent="0.55000000000000004">
      <c r="A1" s="369" t="s">
        <v>158</v>
      </c>
      <c r="B1" s="370"/>
      <c r="C1" s="370"/>
      <c r="D1" s="370"/>
      <c r="E1" s="371"/>
      <c r="F1" s="369" t="s">
        <v>159</v>
      </c>
      <c r="G1" s="370"/>
      <c r="H1" s="370"/>
      <c r="I1" s="370"/>
      <c r="J1" s="371"/>
    </row>
    <row r="2" spans="1:10" x14ac:dyDescent="0.55000000000000004">
      <c r="A2" s="135"/>
      <c r="E2" s="134"/>
      <c r="F2" s="138"/>
      <c r="G2" s="133"/>
      <c r="H2" s="133"/>
    </row>
    <row r="3" spans="1:10" x14ac:dyDescent="0.55000000000000004">
      <c r="A3" s="135"/>
      <c r="E3" s="134"/>
      <c r="F3" s="135"/>
    </row>
    <row r="4" spans="1:10" x14ac:dyDescent="0.55000000000000004">
      <c r="A4" s="135"/>
      <c r="E4" s="134"/>
      <c r="F4" s="135"/>
    </row>
    <row r="5" spans="1:10" x14ac:dyDescent="0.55000000000000004">
      <c r="A5" s="135"/>
      <c r="E5" s="134"/>
      <c r="F5" s="135"/>
    </row>
    <row r="6" spans="1:10" x14ac:dyDescent="0.55000000000000004">
      <c r="A6" s="135" t="s">
        <v>157</v>
      </c>
      <c r="E6" s="134"/>
      <c r="F6" s="135"/>
    </row>
    <row r="7" spans="1:10" x14ac:dyDescent="0.55000000000000004">
      <c r="A7" s="135"/>
      <c r="E7" s="134"/>
      <c r="F7" s="135"/>
    </row>
    <row r="8" spans="1:10" x14ac:dyDescent="0.55000000000000004">
      <c r="A8" s="135"/>
      <c r="E8" s="134"/>
      <c r="F8" s="135"/>
    </row>
    <row r="9" spans="1:10" x14ac:dyDescent="0.55000000000000004">
      <c r="A9" s="135"/>
      <c r="E9" s="134"/>
      <c r="F9" s="135"/>
    </row>
    <row r="10" spans="1:10" x14ac:dyDescent="0.55000000000000004">
      <c r="A10" s="135"/>
      <c r="E10" s="134"/>
      <c r="F10" s="135"/>
    </row>
    <row r="11" spans="1:10" x14ac:dyDescent="0.55000000000000004">
      <c r="A11" s="135"/>
      <c r="E11" s="134"/>
      <c r="F11" s="135"/>
    </row>
    <row r="12" spans="1:10" x14ac:dyDescent="0.55000000000000004">
      <c r="A12" s="135"/>
      <c r="E12" s="134"/>
      <c r="F12" s="135"/>
    </row>
    <row r="13" spans="1:10" x14ac:dyDescent="0.55000000000000004">
      <c r="A13" s="135"/>
      <c r="E13" s="134"/>
      <c r="F13" s="135"/>
    </row>
    <row r="14" spans="1:10" x14ac:dyDescent="0.55000000000000004">
      <c r="A14" s="135"/>
      <c r="E14" s="134"/>
      <c r="F14" s="135"/>
    </row>
    <row r="15" spans="1:10" x14ac:dyDescent="0.55000000000000004">
      <c r="A15" s="135"/>
      <c r="E15" s="134"/>
      <c r="F15" s="135"/>
    </row>
    <row r="16" spans="1:10" x14ac:dyDescent="0.55000000000000004">
      <c r="A16" s="135"/>
      <c r="E16" s="134"/>
      <c r="F16" s="135"/>
    </row>
    <row r="17" spans="1:6" x14ac:dyDescent="0.55000000000000004">
      <c r="A17" s="135"/>
      <c r="E17" s="134"/>
      <c r="F17" s="135"/>
    </row>
    <row r="18" spans="1:6" x14ac:dyDescent="0.55000000000000004">
      <c r="A18" s="135"/>
      <c r="E18" s="134"/>
      <c r="F18" s="135"/>
    </row>
    <row r="19" spans="1:6" x14ac:dyDescent="0.55000000000000004">
      <c r="A19" s="135"/>
      <c r="E19" s="134"/>
      <c r="F19" s="135"/>
    </row>
    <row r="20" spans="1:6" x14ac:dyDescent="0.55000000000000004">
      <c r="A20" s="135"/>
      <c r="E20" s="134"/>
      <c r="F20" s="135"/>
    </row>
    <row r="21" spans="1:6" x14ac:dyDescent="0.55000000000000004">
      <c r="A21" s="135"/>
      <c r="E21" s="134"/>
      <c r="F21" s="135"/>
    </row>
    <row r="22" spans="1:6" x14ac:dyDescent="0.55000000000000004">
      <c r="A22" s="135"/>
      <c r="E22" s="134"/>
      <c r="F22" s="135"/>
    </row>
    <row r="23" spans="1:6" x14ac:dyDescent="0.55000000000000004">
      <c r="A23" s="135"/>
      <c r="E23" s="134"/>
      <c r="F23" s="135"/>
    </row>
    <row r="24" spans="1:6" x14ac:dyDescent="0.55000000000000004">
      <c r="A24" s="135"/>
      <c r="E24" s="134"/>
      <c r="F24" s="135"/>
    </row>
    <row r="25" spans="1:6" x14ac:dyDescent="0.55000000000000004">
      <c r="A25" s="135"/>
      <c r="E25" s="134"/>
      <c r="F25" s="135"/>
    </row>
    <row r="26" spans="1:6" x14ac:dyDescent="0.55000000000000004">
      <c r="A26" s="135"/>
      <c r="E26" s="134"/>
      <c r="F26" s="135"/>
    </row>
    <row r="27" spans="1:6" x14ac:dyDescent="0.55000000000000004">
      <c r="A27" s="135"/>
      <c r="E27" s="134"/>
      <c r="F27" s="135"/>
    </row>
    <row r="28" spans="1:6" x14ac:dyDescent="0.55000000000000004">
      <c r="A28" s="135"/>
      <c r="E28" s="134"/>
      <c r="F28" s="135"/>
    </row>
    <row r="29" spans="1:6" x14ac:dyDescent="0.55000000000000004">
      <c r="A29" s="135"/>
      <c r="E29" s="134"/>
      <c r="F29" s="135"/>
    </row>
    <row r="30" spans="1:6" x14ac:dyDescent="0.55000000000000004">
      <c r="A30" s="135"/>
      <c r="E30" s="134"/>
      <c r="F30" s="135"/>
    </row>
    <row r="31" spans="1:6" x14ac:dyDescent="0.55000000000000004">
      <c r="A31" s="135"/>
      <c r="E31" s="134"/>
      <c r="F31" s="135"/>
    </row>
    <row r="32" spans="1:6" x14ac:dyDescent="0.55000000000000004">
      <c r="A32" s="135"/>
      <c r="E32" s="134"/>
      <c r="F32" s="135"/>
    </row>
    <row r="33" spans="1:10" x14ac:dyDescent="0.55000000000000004">
      <c r="A33" s="135"/>
      <c r="E33" s="134"/>
      <c r="F33" s="135"/>
    </row>
    <row r="34" spans="1:10" x14ac:dyDescent="0.55000000000000004">
      <c r="A34" s="135"/>
      <c r="E34" s="134"/>
      <c r="F34" s="135"/>
    </row>
    <row r="35" spans="1:10" x14ac:dyDescent="0.55000000000000004">
      <c r="A35" s="135"/>
      <c r="B35" t="s">
        <v>155</v>
      </c>
      <c r="E35" s="134"/>
      <c r="F35" s="135"/>
    </row>
    <row r="36" spans="1:10" x14ac:dyDescent="0.55000000000000004">
      <c r="A36" s="135"/>
      <c r="E36" s="134"/>
      <c r="F36" s="135"/>
    </row>
    <row r="37" spans="1:10" ht="18" customHeight="1" x14ac:dyDescent="0.55000000000000004">
      <c r="A37" s="135"/>
      <c r="E37" s="134"/>
      <c r="F37" s="137"/>
      <c r="G37" s="136"/>
      <c r="H37" s="136"/>
      <c r="I37" s="136"/>
      <c r="J37" s="136"/>
    </row>
    <row r="38" spans="1:10" x14ac:dyDescent="0.55000000000000004">
      <c r="E38" s="134"/>
    </row>
    <row r="39" spans="1:10" x14ac:dyDescent="0.55000000000000004">
      <c r="E39" s="134"/>
    </row>
    <row r="40" spans="1:10" x14ac:dyDescent="0.55000000000000004">
      <c r="E40" s="134"/>
    </row>
    <row r="41" spans="1:10" x14ac:dyDescent="0.55000000000000004">
      <c r="E41" s="134"/>
    </row>
    <row r="42" spans="1:10" x14ac:dyDescent="0.55000000000000004">
      <c r="E42" s="134"/>
    </row>
    <row r="43" spans="1:10" x14ac:dyDescent="0.55000000000000004">
      <c r="A43" s="133"/>
      <c r="B43" s="133"/>
      <c r="C43" s="133"/>
      <c r="D43" s="133"/>
      <c r="E43" s="133"/>
      <c r="F43" s="133"/>
      <c r="G43" s="133"/>
      <c r="H43" s="133"/>
      <c r="I43" s="133"/>
      <c r="J43" s="133"/>
    </row>
    <row r="132" spans="1:3" x14ac:dyDescent="0.55000000000000004">
      <c r="A132" s="132"/>
      <c r="B132" s="132"/>
      <c r="C132" s="132"/>
    </row>
  </sheetData>
  <mergeCells count="2">
    <mergeCell ref="A1:E1"/>
    <mergeCell ref="F1:J1"/>
  </mergeCells>
  <phoneticPr fontId="2"/>
  <printOptions horizontalCentered="1"/>
  <pageMargins left="0.70866141732283472" right="0.70866141732283472" top="0.74803149606299213" bottom="0.74803149606299213" header="0.31496062992125984" footer="0.31496062992125984"/>
  <pageSetup paperSize="9" scale="3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F0C21-890A-4FD6-A9F0-423C6D4D3222}">
  <dimension ref="A1:L72"/>
  <sheetViews>
    <sheetView view="pageBreakPreview" topLeftCell="A3" zoomScaleNormal="115" zoomScaleSheetLayoutView="100" workbookViewId="0">
      <selection activeCell="J13" sqref="J13"/>
    </sheetView>
  </sheetViews>
  <sheetFormatPr defaultRowHeight="18" x14ac:dyDescent="0.55000000000000004"/>
  <cols>
    <col min="16" max="16" width="10.58203125" customWidth="1"/>
  </cols>
  <sheetData>
    <row r="1" spans="1:12" ht="35" x14ac:dyDescent="0.55000000000000004">
      <c r="A1" s="187" t="s">
        <v>220</v>
      </c>
    </row>
    <row r="2" spans="1:12" ht="32.5" x14ac:dyDescent="0.55000000000000004">
      <c r="A2" s="131" t="s">
        <v>216</v>
      </c>
      <c r="G2" s="186"/>
    </row>
    <row r="3" spans="1:12" ht="32.5" x14ac:dyDescent="0.55000000000000004">
      <c r="A3" s="131" t="s">
        <v>217</v>
      </c>
    </row>
    <row r="4" spans="1:12" ht="26.5" x14ac:dyDescent="0.55000000000000004">
      <c r="A4" s="129"/>
    </row>
    <row r="6" spans="1:12" ht="22.5" x14ac:dyDescent="0.55000000000000004">
      <c r="A6" s="185" t="s">
        <v>221</v>
      </c>
      <c r="L6" s="185" t="s">
        <v>156</v>
      </c>
    </row>
    <row r="7" spans="1:12" ht="22.5" x14ac:dyDescent="0.55000000000000004">
      <c r="A7" s="185"/>
      <c r="L7" s="185" t="s">
        <v>211</v>
      </c>
    </row>
    <row r="38" spans="1:12" ht="22.5" x14ac:dyDescent="0.55000000000000004">
      <c r="A38" s="184" t="s">
        <v>208</v>
      </c>
      <c r="L38" s="185" t="s">
        <v>213</v>
      </c>
    </row>
    <row r="39" spans="1:12" ht="22.5" x14ac:dyDescent="0.55000000000000004">
      <c r="A39" s="184" t="s">
        <v>214</v>
      </c>
      <c r="L39" s="184" t="s">
        <v>212</v>
      </c>
    </row>
    <row r="47" spans="1:12" x14ac:dyDescent="0.55000000000000004">
      <c r="H47" s="130"/>
    </row>
    <row r="71" spans="1:12" ht="22.5" x14ac:dyDescent="0.55000000000000004">
      <c r="A71" s="185" t="s">
        <v>218</v>
      </c>
      <c r="L71" s="184" t="s">
        <v>209</v>
      </c>
    </row>
    <row r="72" spans="1:12" ht="21" customHeight="1" x14ac:dyDescent="0.55000000000000004">
      <c r="A72" s="184" t="s">
        <v>215</v>
      </c>
      <c r="L72" s="185" t="s">
        <v>219</v>
      </c>
    </row>
  </sheetData>
  <phoneticPr fontId="2"/>
  <pageMargins left="0.7" right="0.7" top="0.75" bottom="0.75" header="0.3" footer="0.3"/>
  <pageSetup paperSize="9" scale="1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355D1-4EBD-4A79-A4D1-7473EF3A2C84}">
  <sheetPr>
    <tabColor rgb="FFFFFFCC"/>
  </sheetPr>
  <dimension ref="A1:AF1326"/>
  <sheetViews>
    <sheetView showWhiteSpace="0" view="pageBreakPreview" topLeftCell="A16" zoomScaleNormal="70" zoomScaleSheetLayoutView="100" zoomScalePageLayoutView="115" workbookViewId="0">
      <selection activeCell="I19" sqref="I19:J19"/>
    </sheetView>
  </sheetViews>
  <sheetFormatPr defaultColWidth="8.75" defaultRowHeight="12.5" x14ac:dyDescent="0.55000000000000004"/>
  <cols>
    <col min="1" max="55" width="2.75" style="1" customWidth="1"/>
    <col min="56" max="70" width="3.33203125" style="1" customWidth="1"/>
    <col min="71" max="97" width="2.25" style="1" customWidth="1"/>
    <col min="98" max="16384" width="8.75" style="1"/>
  </cols>
  <sheetData>
    <row r="1" spans="1:32" ht="19.75" customHeight="1" x14ac:dyDescent="0.55000000000000004">
      <c r="A1" s="227" t="s">
        <v>2</v>
      </c>
      <c r="B1" s="2"/>
      <c r="C1" s="3"/>
      <c r="D1" s="3"/>
      <c r="E1" s="3"/>
      <c r="F1" s="4"/>
      <c r="G1" s="5"/>
      <c r="H1" s="222" t="s">
        <v>3</v>
      </c>
      <c r="I1" s="6"/>
      <c r="J1" s="7" t="s">
        <v>0</v>
      </c>
      <c r="K1" s="7"/>
      <c r="L1" s="7"/>
      <c r="M1" s="7" t="s">
        <v>1</v>
      </c>
      <c r="N1" s="7"/>
      <c r="O1" s="8"/>
      <c r="P1" s="8"/>
      <c r="Q1" s="8"/>
      <c r="R1" s="8"/>
      <c r="S1" s="8"/>
      <c r="T1" s="8"/>
      <c r="U1" s="8"/>
      <c r="V1" s="8"/>
      <c r="W1" s="8"/>
      <c r="X1" s="8"/>
      <c r="Y1" s="8"/>
      <c r="Z1" s="8"/>
      <c r="AA1" s="8"/>
      <c r="AB1" s="8"/>
      <c r="AC1" s="8"/>
      <c r="AD1" s="8"/>
      <c r="AE1" s="8"/>
      <c r="AF1" s="8"/>
    </row>
    <row r="2" spans="1:32" ht="19.75" customHeight="1" x14ac:dyDescent="0.55000000000000004">
      <c r="A2" s="227"/>
      <c r="B2" s="9"/>
      <c r="C2" s="10"/>
      <c r="D2" s="10" t="s">
        <v>61</v>
      </c>
      <c r="E2" s="10"/>
      <c r="F2" s="11"/>
      <c r="G2" s="12"/>
      <c r="H2" s="223"/>
      <c r="I2" s="2"/>
      <c r="J2" s="3"/>
      <c r="K2" s="13"/>
      <c r="L2" s="2"/>
      <c r="M2" s="4"/>
      <c r="N2" s="13"/>
      <c r="O2" s="8"/>
      <c r="P2" s="8"/>
      <c r="Q2" s="8"/>
      <c r="R2" s="8"/>
      <c r="S2" s="8"/>
      <c r="T2" s="8"/>
      <c r="U2" s="8"/>
      <c r="V2" s="8"/>
      <c r="W2" s="8"/>
      <c r="X2" s="8"/>
      <c r="Y2" s="8"/>
      <c r="Z2" s="8"/>
      <c r="AA2" s="8"/>
      <c r="AB2" s="8"/>
      <c r="AC2" s="8"/>
      <c r="AD2" s="8"/>
      <c r="AE2" s="8"/>
      <c r="AF2" s="8"/>
    </row>
    <row r="3" spans="1:32" ht="19.75" customHeight="1" x14ac:dyDescent="0.55000000000000004">
      <c r="A3" s="227"/>
      <c r="B3" s="14"/>
      <c r="C3" s="15"/>
      <c r="D3" s="15"/>
      <c r="E3" s="15"/>
      <c r="F3" s="16"/>
      <c r="G3" s="17"/>
      <c r="H3" s="224"/>
      <c r="I3" s="14"/>
      <c r="J3" s="15"/>
      <c r="K3" s="18"/>
      <c r="L3" s="14"/>
      <c r="M3" s="15"/>
      <c r="N3" s="18"/>
      <c r="O3" s="8"/>
      <c r="P3" s="8"/>
      <c r="Q3" s="8"/>
      <c r="R3" s="8"/>
      <c r="S3" s="8"/>
      <c r="T3" s="8"/>
      <c r="U3" s="8"/>
      <c r="V3" s="8"/>
      <c r="W3" s="8"/>
      <c r="X3" s="8"/>
      <c r="Y3" s="8"/>
      <c r="Z3" s="8"/>
      <c r="AA3" s="8"/>
      <c r="AB3" s="8"/>
      <c r="AC3" s="8"/>
      <c r="AD3" s="8"/>
      <c r="AE3" s="8"/>
      <c r="AF3" s="8"/>
    </row>
    <row r="4" spans="1:32" ht="11.25" customHeight="1" x14ac:dyDescent="0.55000000000000004">
      <c r="A4" s="19"/>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 customHeight="1" x14ac:dyDescent="0.55000000000000004">
      <c r="A5" s="8"/>
      <c r="B5" s="8" t="s">
        <v>4</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row>
    <row r="6" spans="1:32" ht="14" customHeight="1" x14ac:dyDescent="0.55000000000000004">
      <c r="A6" s="8"/>
      <c r="B6" s="8"/>
      <c r="C6" s="8"/>
      <c r="D6" s="8"/>
      <c r="E6" s="8"/>
      <c r="F6" s="8"/>
      <c r="G6" s="8"/>
      <c r="H6" s="8"/>
      <c r="I6" s="8"/>
      <c r="J6" s="8"/>
      <c r="K6" s="8"/>
      <c r="L6" s="8"/>
      <c r="M6" s="8"/>
      <c r="N6" s="8"/>
      <c r="O6" s="8"/>
      <c r="P6" s="8"/>
      <c r="Q6" s="8"/>
      <c r="R6" s="8"/>
      <c r="S6" s="8"/>
      <c r="T6" s="8"/>
      <c r="U6" s="8"/>
      <c r="V6" s="8"/>
      <c r="W6" s="8"/>
      <c r="X6" s="188"/>
      <c r="Y6" s="188"/>
      <c r="Z6" s="20" t="s">
        <v>7</v>
      </c>
      <c r="AA6" s="141"/>
      <c r="AB6" s="20" t="s">
        <v>6</v>
      </c>
      <c r="AC6" s="141"/>
      <c r="AD6" s="20" t="s">
        <v>5</v>
      </c>
      <c r="AE6" s="8"/>
      <c r="AF6" s="8"/>
    </row>
    <row r="7" spans="1:32" ht="14" customHeight="1" x14ac:dyDescent="0.55000000000000004">
      <c r="A7" s="8"/>
      <c r="B7" s="8"/>
      <c r="C7" s="8" t="s">
        <v>8</v>
      </c>
      <c r="D7" s="8"/>
      <c r="E7" s="8"/>
      <c r="F7" s="8"/>
      <c r="G7" s="8"/>
      <c r="H7" s="8"/>
      <c r="I7" s="8"/>
      <c r="J7" s="8"/>
      <c r="K7" s="8"/>
      <c r="L7" s="8"/>
      <c r="M7" s="8"/>
      <c r="N7" s="8"/>
      <c r="O7" s="8"/>
      <c r="P7" s="8"/>
      <c r="Q7" s="8"/>
      <c r="R7" s="8"/>
      <c r="S7" s="8"/>
      <c r="T7" s="8"/>
      <c r="U7" s="8"/>
      <c r="V7" s="8"/>
      <c r="W7" s="8"/>
      <c r="X7" s="8"/>
      <c r="Y7" s="8"/>
      <c r="Z7" s="8"/>
      <c r="AA7" s="8"/>
      <c r="AB7" s="8"/>
      <c r="AC7" s="8"/>
      <c r="AD7" s="8"/>
      <c r="AE7" s="8"/>
      <c r="AF7" s="8"/>
    </row>
    <row r="8" spans="1:32" ht="15" customHeight="1" x14ac:dyDescent="0.55000000000000004">
      <c r="A8" s="8"/>
      <c r="B8" s="8"/>
      <c r="C8" s="8"/>
      <c r="D8" s="8"/>
      <c r="E8" s="8"/>
      <c r="F8" s="8"/>
      <c r="G8" s="8"/>
      <c r="H8" s="8"/>
      <c r="I8" s="8"/>
      <c r="J8" s="8"/>
      <c r="K8" s="8"/>
      <c r="L8" s="8"/>
      <c r="M8" s="8"/>
      <c r="N8" s="8"/>
      <c r="O8" s="8"/>
      <c r="P8" s="8"/>
      <c r="Q8" s="8"/>
      <c r="R8" s="8" t="s">
        <v>10</v>
      </c>
      <c r="S8" s="8"/>
      <c r="T8" s="194"/>
      <c r="U8" s="194"/>
      <c r="V8" s="194"/>
      <c r="W8" s="194"/>
      <c r="X8" s="194"/>
      <c r="Y8" s="194"/>
      <c r="Z8" s="194"/>
      <c r="AA8" s="194"/>
      <c r="AB8" s="194"/>
      <c r="AC8" s="194"/>
      <c r="AD8" s="194"/>
      <c r="AE8" s="194"/>
      <c r="AF8" s="8"/>
    </row>
    <row r="9" spans="1:32" ht="15" customHeight="1" x14ac:dyDescent="0.55000000000000004">
      <c r="A9" s="8"/>
      <c r="B9" s="8"/>
      <c r="C9" s="8"/>
      <c r="D9" s="8"/>
      <c r="E9" s="8"/>
      <c r="F9" s="8"/>
      <c r="G9" s="8"/>
      <c r="H9" s="8"/>
      <c r="I9" s="8"/>
      <c r="J9" s="8"/>
      <c r="K9" s="8"/>
      <c r="L9" s="8"/>
      <c r="M9" s="8"/>
      <c r="N9" s="8"/>
      <c r="O9" s="8"/>
      <c r="P9" s="8"/>
      <c r="Q9" s="8"/>
      <c r="R9" s="8"/>
      <c r="S9" s="8"/>
      <c r="T9" s="195"/>
      <c r="U9" s="195"/>
      <c r="V9" s="195"/>
      <c r="W9" s="195"/>
      <c r="X9" s="195"/>
      <c r="Y9" s="195"/>
      <c r="Z9" s="195"/>
      <c r="AA9" s="195"/>
      <c r="AB9" s="195"/>
      <c r="AC9" s="195"/>
      <c r="AD9" s="195"/>
      <c r="AE9" s="195"/>
      <c r="AF9" s="8"/>
    </row>
    <row r="10" spans="1:32" ht="15" customHeight="1" x14ac:dyDescent="0.55000000000000004">
      <c r="A10" s="8"/>
      <c r="B10" s="8"/>
      <c r="C10" s="8"/>
      <c r="D10" s="8"/>
      <c r="E10" s="8"/>
      <c r="F10" s="8"/>
      <c r="G10" s="8"/>
      <c r="H10" s="8"/>
      <c r="I10" s="8"/>
      <c r="J10" s="8"/>
      <c r="K10" s="8"/>
      <c r="L10" s="8"/>
      <c r="M10" s="8"/>
      <c r="P10" s="39" t="s">
        <v>9</v>
      </c>
      <c r="R10" s="8" t="s">
        <v>11</v>
      </c>
      <c r="S10" s="8"/>
      <c r="T10" s="195"/>
      <c r="U10" s="195"/>
      <c r="V10" s="195"/>
      <c r="W10" s="195"/>
      <c r="X10" s="195"/>
      <c r="Y10" s="195"/>
      <c r="Z10" s="195"/>
      <c r="AA10" s="195"/>
      <c r="AB10" s="195"/>
      <c r="AC10" s="195"/>
      <c r="AD10" s="195"/>
      <c r="AE10" s="195"/>
      <c r="AF10" s="8"/>
    </row>
    <row r="11" spans="1:32" ht="15" customHeight="1" x14ac:dyDescent="0.55000000000000004">
      <c r="A11" s="8"/>
      <c r="B11" s="8"/>
      <c r="C11" s="8"/>
      <c r="D11" s="8"/>
      <c r="E11" s="8"/>
      <c r="F11" s="8"/>
      <c r="G11" s="8"/>
      <c r="H11" s="8"/>
      <c r="I11" s="8"/>
      <c r="J11" s="8"/>
      <c r="K11" s="8"/>
      <c r="L11" s="8"/>
      <c r="M11" s="8"/>
      <c r="N11" s="8"/>
      <c r="O11" s="8"/>
      <c r="P11" s="8"/>
      <c r="Q11" s="8"/>
      <c r="R11" s="8"/>
      <c r="S11" s="8"/>
      <c r="T11" s="195"/>
      <c r="U11" s="195"/>
      <c r="V11" s="195"/>
      <c r="W11" s="195"/>
      <c r="X11" s="195"/>
      <c r="Y11" s="195"/>
      <c r="Z11" s="195"/>
      <c r="AA11" s="195"/>
      <c r="AB11" s="195"/>
      <c r="AC11" s="195"/>
      <c r="AD11" s="195"/>
      <c r="AE11" s="195"/>
      <c r="AF11" s="8"/>
    </row>
    <row r="12" spans="1:32" ht="15" customHeight="1" x14ac:dyDescent="0.55000000000000004">
      <c r="A12" s="8"/>
      <c r="B12" s="8"/>
      <c r="C12" s="8"/>
      <c r="D12" s="8"/>
      <c r="E12" s="8"/>
      <c r="F12" s="8"/>
      <c r="G12" s="8"/>
      <c r="H12" s="8"/>
      <c r="I12" s="8"/>
      <c r="J12" s="8"/>
      <c r="K12" s="8"/>
      <c r="L12" s="8"/>
      <c r="M12" s="8"/>
      <c r="N12" s="8"/>
      <c r="O12" s="8"/>
      <c r="P12" s="8"/>
      <c r="Q12" s="8"/>
      <c r="R12" s="8" t="s">
        <v>12</v>
      </c>
      <c r="S12" s="8"/>
      <c r="T12" s="193"/>
      <c r="U12" s="193"/>
      <c r="V12" s="21" t="s">
        <v>71</v>
      </c>
      <c r="W12" s="193"/>
      <c r="X12" s="193"/>
      <c r="Y12" s="21" t="s">
        <v>72</v>
      </c>
      <c r="Z12" s="193"/>
      <c r="AA12" s="193"/>
      <c r="AD12" s="21"/>
      <c r="AE12" s="21"/>
      <c r="AF12" s="8"/>
    </row>
    <row r="13" spans="1:32" ht="11.25" customHeight="1" x14ac:dyDescent="0.55000000000000004">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2" ht="14.15" customHeight="1" x14ac:dyDescent="0.55000000000000004">
      <c r="A14" s="8"/>
      <c r="B14" s="8"/>
      <c r="C14" s="8"/>
      <c r="D14" s="8"/>
      <c r="E14" s="8"/>
      <c r="F14" s="8"/>
      <c r="G14" s="8"/>
      <c r="H14" s="8"/>
      <c r="I14" s="8"/>
      <c r="J14" s="8"/>
      <c r="K14" s="8"/>
      <c r="L14" s="8"/>
      <c r="M14" s="8"/>
      <c r="N14" s="8"/>
      <c r="O14" s="8"/>
      <c r="P14" s="8"/>
      <c r="Q14" s="189" t="s">
        <v>13</v>
      </c>
      <c r="R14" s="189"/>
      <c r="S14" s="189"/>
      <c r="T14" s="189"/>
      <c r="U14" s="189"/>
      <c r="V14" s="189"/>
      <c r="W14" s="189"/>
      <c r="X14" s="189"/>
      <c r="Y14" s="189"/>
      <c r="Z14" s="189"/>
      <c r="AA14" s="189"/>
      <c r="AB14" s="189"/>
      <c r="AC14" s="189"/>
      <c r="AD14" s="189"/>
      <c r="AE14" s="189"/>
      <c r="AF14" s="8"/>
    </row>
    <row r="15" spans="1:32" ht="14.15" customHeight="1" x14ac:dyDescent="0.55000000000000004">
      <c r="A15" s="8"/>
      <c r="B15" s="8"/>
      <c r="C15" s="8"/>
      <c r="D15" s="8"/>
      <c r="E15" s="8"/>
      <c r="F15" s="8"/>
      <c r="G15" s="8"/>
      <c r="H15" s="8"/>
      <c r="I15" s="8"/>
      <c r="J15" s="8"/>
      <c r="K15" s="8"/>
      <c r="L15" s="8"/>
      <c r="M15" s="8"/>
      <c r="N15" s="8"/>
      <c r="O15" s="8"/>
      <c r="P15" s="8"/>
      <c r="Q15" s="189"/>
      <c r="R15" s="189"/>
      <c r="S15" s="189"/>
      <c r="T15" s="189"/>
      <c r="U15" s="189"/>
      <c r="V15" s="189"/>
      <c r="W15" s="189"/>
      <c r="X15" s="189"/>
      <c r="Y15" s="189"/>
      <c r="Z15" s="189"/>
      <c r="AA15" s="189"/>
      <c r="AB15" s="189"/>
      <c r="AC15" s="189"/>
      <c r="AD15" s="189"/>
      <c r="AE15" s="189"/>
      <c r="AF15" s="8"/>
    </row>
    <row r="16" spans="1:32" ht="11.25" customHeight="1" x14ac:dyDescent="0.55000000000000004">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1:32" ht="17.149999999999999" customHeight="1" x14ac:dyDescent="0.55000000000000004">
      <c r="A17" s="8"/>
      <c r="B17" s="8"/>
      <c r="C17" s="8"/>
      <c r="D17" s="8"/>
      <c r="E17" s="8"/>
      <c r="F17" s="8"/>
      <c r="G17" s="8"/>
      <c r="H17" s="8"/>
      <c r="I17" s="8"/>
      <c r="J17" s="8"/>
      <c r="K17" s="8"/>
      <c r="L17" s="229" t="s">
        <v>14</v>
      </c>
      <c r="M17" s="229"/>
      <c r="N17" s="229"/>
      <c r="O17" s="229"/>
      <c r="P17" s="229"/>
      <c r="Q17" s="229"/>
      <c r="R17" s="229"/>
      <c r="S17" s="229"/>
      <c r="T17" s="229"/>
      <c r="U17" s="8"/>
      <c r="V17" s="8"/>
      <c r="W17" s="8"/>
      <c r="X17" s="8"/>
      <c r="Y17" s="8"/>
      <c r="Z17" s="8"/>
      <c r="AA17" s="8"/>
      <c r="AB17" s="8"/>
      <c r="AC17" s="8"/>
      <c r="AD17" s="8"/>
      <c r="AE17" s="8"/>
      <c r="AF17" s="8"/>
    </row>
    <row r="18" spans="1:32" ht="11.25" customHeight="1" x14ac:dyDescent="0.55000000000000004">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row>
    <row r="19" spans="1:32" ht="17" customHeight="1" x14ac:dyDescent="0.55000000000000004">
      <c r="A19" s="8"/>
      <c r="B19" s="8" t="s">
        <v>15</v>
      </c>
      <c r="C19" s="8"/>
      <c r="D19" s="8"/>
      <c r="E19" s="8"/>
      <c r="F19" s="8"/>
      <c r="G19" s="8"/>
      <c r="H19" s="8"/>
      <c r="I19" s="188"/>
      <c r="J19" s="188"/>
      <c r="K19" s="8" t="s">
        <v>7</v>
      </c>
      <c r="L19" s="141"/>
      <c r="M19" s="8" t="s">
        <v>16</v>
      </c>
      <c r="N19" s="141"/>
      <c r="O19" s="8" t="s">
        <v>166</v>
      </c>
      <c r="P19" s="8"/>
      <c r="Q19" s="8"/>
      <c r="R19" s="8"/>
      <c r="S19" s="8"/>
      <c r="T19" s="8"/>
      <c r="U19" s="8"/>
      <c r="V19" s="8"/>
      <c r="W19" s="8"/>
      <c r="X19" s="8"/>
      <c r="Y19" s="8"/>
      <c r="Z19" s="8"/>
      <c r="AA19" s="8"/>
      <c r="AB19" s="8"/>
      <c r="AC19" s="8"/>
      <c r="AD19" s="8"/>
      <c r="AE19" s="8"/>
      <c r="AF19" s="8"/>
    </row>
    <row r="20" spans="1:32" ht="17" customHeight="1" x14ac:dyDescent="0.55000000000000004">
      <c r="A20" s="8" t="s">
        <v>62</v>
      </c>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1:32" ht="14.15" customHeight="1" x14ac:dyDescent="0.55000000000000004">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row>
    <row r="22" spans="1:32" ht="17.149999999999999" customHeight="1" x14ac:dyDescent="0.55000000000000004">
      <c r="A22" s="8"/>
      <c r="B22" s="8"/>
      <c r="C22" s="8"/>
      <c r="D22" s="8"/>
      <c r="E22" s="8"/>
      <c r="F22" s="8"/>
      <c r="G22" s="8"/>
      <c r="H22" s="8"/>
      <c r="I22" s="8"/>
      <c r="J22" s="8"/>
      <c r="K22" s="8"/>
      <c r="L22" s="8"/>
      <c r="M22" s="8"/>
      <c r="N22" s="8"/>
      <c r="O22" s="8"/>
      <c r="P22" s="8" t="s">
        <v>17</v>
      </c>
      <c r="Q22" s="8"/>
      <c r="R22" s="8"/>
      <c r="S22" s="8"/>
      <c r="T22" s="8"/>
      <c r="U22" s="8"/>
      <c r="V22" s="8"/>
      <c r="W22" s="8"/>
      <c r="X22" s="8"/>
      <c r="Y22" s="8"/>
      <c r="Z22" s="8"/>
      <c r="AA22" s="8"/>
      <c r="AB22" s="8"/>
      <c r="AC22" s="8"/>
      <c r="AD22" s="8"/>
      <c r="AE22" s="8"/>
      <c r="AF22" s="8"/>
    </row>
    <row r="23" spans="1:32" ht="19.75" customHeight="1" x14ac:dyDescent="0.55000000000000004">
      <c r="A23" s="8"/>
      <c r="B23" s="209" t="s">
        <v>18</v>
      </c>
      <c r="C23" s="209"/>
      <c r="D23" s="209"/>
      <c r="E23" s="209"/>
      <c r="F23" s="209"/>
      <c r="G23" s="209"/>
      <c r="H23" s="190"/>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2"/>
      <c r="AF23" s="8"/>
    </row>
    <row r="24" spans="1:32" ht="19.75" customHeight="1" x14ac:dyDescent="0.55000000000000004">
      <c r="A24" s="8"/>
      <c r="B24" s="209" t="s">
        <v>19</v>
      </c>
      <c r="C24" s="209"/>
      <c r="D24" s="209"/>
      <c r="E24" s="228" t="s">
        <v>20</v>
      </c>
      <c r="F24" s="228"/>
      <c r="G24" s="228"/>
      <c r="H24" s="190"/>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2"/>
      <c r="AF24" s="8"/>
    </row>
    <row r="25" spans="1:32" ht="19.75" customHeight="1" x14ac:dyDescent="0.55000000000000004">
      <c r="A25" s="8"/>
      <c r="B25" s="209"/>
      <c r="C25" s="209"/>
      <c r="D25" s="209"/>
      <c r="E25" s="228" t="s">
        <v>21</v>
      </c>
      <c r="F25" s="228"/>
      <c r="G25" s="228"/>
      <c r="H25" s="190"/>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2"/>
      <c r="AF25" s="8"/>
    </row>
    <row r="26" spans="1:32" ht="19.75" customHeight="1" x14ac:dyDescent="0.55000000000000004">
      <c r="A26" s="8"/>
      <c r="B26" s="209"/>
      <c r="C26" s="209"/>
      <c r="D26" s="209"/>
      <c r="E26" s="228" t="s">
        <v>22</v>
      </c>
      <c r="F26" s="228"/>
      <c r="G26" s="228"/>
      <c r="H26" s="190"/>
      <c r="I26" s="191"/>
      <c r="J26" s="191"/>
      <c r="K26" s="191"/>
      <c r="L26" s="191"/>
      <c r="M26" s="191"/>
      <c r="N26" s="191"/>
      <c r="O26" s="191"/>
      <c r="P26" s="191"/>
      <c r="Q26" s="191"/>
      <c r="R26" s="191"/>
      <c r="S26" s="191"/>
      <c r="T26" s="204" t="s">
        <v>12</v>
      </c>
      <c r="U26" s="204"/>
      <c r="V26" s="199"/>
      <c r="W26" s="199"/>
      <c r="X26" s="23" t="s">
        <v>71</v>
      </c>
      <c r="Y26" s="200"/>
      <c r="Z26" s="200"/>
      <c r="AA26" s="23" t="s">
        <v>72</v>
      </c>
      <c r="AB26" s="200"/>
      <c r="AC26" s="200"/>
      <c r="AD26" s="40"/>
      <c r="AE26" s="41"/>
      <c r="AF26" s="8"/>
    </row>
    <row r="27" spans="1:32" ht="19.75" customHeight="1" x14ac:dyDescent="0.55000000000000004">
      <c r="A27" s="8"/>
      <c r="B27" s="209" t="s">
        <v>23</v>
      </c>
      <c r="C27" s="209"/>
      <c r="D27" s="209"/>
      <c r="E27" s="228" t="s">
        <v>20</v>
      </c>
      <c r="F27" s="228"/>
      <c r="G27" s="228"/>
      <c r="H27" s="190"/>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2"/>
      <c r="AF27" s="8"/>
    </row>
    <row r="28" spans="1:32" ht="19.75" customHeight="1" x14ac:dyDescent="0.55000000000000004">
      <c r="A28" s="8"/>
      <c r="B28" s="209"/>
      <c r="C28" s="209"/>
      <c r="D28" s="209"/>
      <c r="E28" s="228" t="s">
        <v>21</v>
      </c>
      <c r="F28" s="228"/>
      <c r="G28" s="228"/>
      <c r="H28" s="190"/>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2"/>
      <c r="AF28" s="8"/>
    </row>
    <row r="29" spans="1:32" ht="19.75" customHeight="1" x14ac:dyDescent="0.55000000000000004">
      <c r="A29" s="8"/>
      <c r="B29" s="209"/>
      <c r="C29" s="209"/>
      <c r="D29" s="209"/>
      <c r="E29" s="228" t="s">
        <v>22</v>
      </c>
      <c r="F29" s="228"/>
      <c r="G29" s="228"/>
      <c r="H29" s="190"/>
      <c r="I29" s="191"/>
      <c r="J29" s="191"/>
      <c r="K29" s="191"/>
      <c r="L29" s="191"/>
      <c r="M29" s="191"/>
      <c r="N29" s="191"/>
      <c r="O29" s="191"/>
      <c r="P29" s="191"/>
      <c r="Q29" s="191"/>
      <c r="R29" s="191"/>
      <c r="S29" s="191"/>
      <c r="T29" s="204" t="s">
        <v>12</v>
      </c>
      <c r="U29" s="204"/>
      <c r="V29" s="199"/>
      <c r="W29" s="199"/>
      <c r="X29" s="23" t="s">
        <v>71</v>
      </c>
      <c r="Y29" s="200"/>
      <c r="Z29" s="200"/>
      <c r="AA29" s="23" t="s">
        <v>72</v>
      </c>
      <c r="AB29" s="200"/>
      <c r="AC29" s="200"/>
      <c r="AD29" s="40"/>
      <c r="AE29" s="41"/>
      <c r="AF29" s="8"/>
    </row>
    <row r="30" spans="1:32" ht="19.75" customHeight="1" x14ac:dyDescent="0.55000000000000004">
      <c r="A30" s="8"/>
      <c r="B30" s="227" t="s">
        <v>24</v>
      </c>
      <c r="C30" s="209" t="s">
        <v>25</v>
      </c>
      <c r="D30" s="209"/>
      <c r="E30" s="209"/>
      <c r="F30" s="209"/>
      <c r="G30" s="209"/>
      <c r="H30" s="203" t="s">
        <v>40</v>
      </c>
      <c r="I30" s="204"/>
      <c r="J30" s="204"/>
      <c r="K30" s="232"/>
      <c r="L30" s="233"/>
      <c r="M30" s="8"/>
      <c r="N30" s="143"/>
      <c r="O30" s="25" t="s">
        <v>41</v>
      </c>
      <c r="P30" s="26"/>
      <c r="Q30" s="199"/>
      <c r="R30" s="199"/>
      <c r="S30" s="25" t="s">
        <v>42</v>
      </c>
      <c r="T30" s="26"/>
      <c r="U30" s="191"/>
      <c r="V30" s="191"/>
      <c r="W30" s="191"/>
      <c r="X30" s="191"/>
      <c r="Y30" s="191"/>
      <c r="Z30" s="191"/>
      <c r="AA30" s="191"/>
      <c r="AB30" s="191"/>
      <c r="AC30" s="191"/>
      <c r="AD30" s="191"/>
      <c r="AE30" s="192"/>
      <c r="AF30" s="8"/>
    </row>
    <row r="31" spans="1:32" ht="19.75" customHeight="1" x14ac:dyDescent="0.55000000000000004">
      <c r="A31" s="8"/>
      <c r="B31" s="227"/>
      <c r="C31" s="209" t="s">
        <v>26</v>
      </c>
      <c r="D31" s="209"/>
      <c r="E31" s="209"/>
      <c r="F31" s="209"/>
      <c r="G31" s="209"/>
      <c r="H31" s="203" t="s">
        <v>40</v>
      </c>
      <c r="I31" s="204"/>
      <c r="J31" s="204"/>
      <c r="K31" s="220">
        <f>K30</f>
        <v>0</v>
      </c>
      <c r="L31" s="221"/>
      <c r="M31" s="27"/>
      <c r="N31" s="144"/>
      <c r="O31" s="28" t="s">
        <v>41</v>
      </c>
      <c r="P31" s="22"/>
      <c r="Q31" s="199"/>
      <c r="R31" s="199"/>
      <c r="S31" s="27" t="s">
        <v>43</v>
      </c>
      <c r="T31" s="22"/>
      <c r="U31" s="191"/>
      <c r="V31" s="191"/>
      <c r="W31" s="191"/>
      <c r="X31" s="191"/>
      <c r="Y31" s="191"/>
      <c r="Z31" s="191"/>
      <c r="AA31" s="191"/>
      <c r="AB31" s="191"/>
      <c r="AC31" s="191"/>
      <c r="AD31" s="191"/>
      <c r="AE31" s="192"/>
      <c r="AF31" s="8"/>
    </row>
    <row r="32" spans="1:32" ht="19.75" customHeight="1" x14ac:dyDescent="0.55000000000000004">
      <c r="A32" s="8"/>
      <c r="B32" s="227"/>
      <c r="C32" s="209" t="s">
        <v>27</v>
      </c>
      <c r="D32" s="209"/>
      <c r="E32" s="209"/>
      <c r="F32" s="209"/>
      <c r="G32" s="209"/>
      <c r="H32" s="24" t="s">
        <v>68</v>
      </c>
      <c r="I32" s="201"/>
      <c r="J32" s="201"/>
      <c r="K32" s="201"/>
      <c r="L32" s="201"/>
      <c r="M32" s="201"/>
      <c r="N32" s="201"/>
      <c r="O32" s="201"/>
      <c r="P32" s="30" t="s">
        <v>69</v>
      </c>
      <c r="Q32" s="201"/>
      <c r="R32" s="201"/>
      <c r="S32" s="201"/>
      <c r="T32" s="201"/>
      <c r="U32" s="201"/>
      <c r="V32" s="201"/>
      <c r="W32" s="201"/>
      <c r="X32" s="30" t="s">
        <v>70</v>
      </c>
      <c r="Y32" s="201"/>
      <c r="Z32" s="201"/>
      <c r="AA32" s="201"/>
      <c r="AB32" s="201"/>
      <c r="AC32" s="201"/>
      <c r="AD32" s="201"/>
      <c r="AE32" s="202"/>
      <c r="AF32" s="8"/>
    </row>
    <row r="33" spans="1:32" ht="19.75" customHeight="1" x14ac:dyDescent="0.55000000000000004">
      <c r="A33" s="8"/>
      <c r="B33" s="227"/>
      <c r="C33" s="209" t="s">
        <v>28</v>
      </c>
      <c r="D33" s="209"/>
      <c r="E33" s="209"/>
      <c r="F33" s="209"/>
      <c r="G33" s="209"/>
      <c r="H33" s="31" t="s">
        <v>68</v>
      </c>
      <c r="I33" s="225"/>
      <c r="J33" s="226"/>
      <c r="K33" s="30" t="s">
        <v>69</v>
      </c>
      <c r="L33" s="225"/>
      <c r="M33" s="226"/>
      <c r="N33" s="30" t="s">
        <v>70</v>
      </c>
      <c r="O33" s="199"/>
      <c r="P33" s="207"/>
      <c r="Q33" s="203" t="s">
        <v>66</v>
      </c>
      <c r="R33" s="204"/>
      <c r="S33" s="204"/>
      <c r="T33" s="24" t="s">
        <v>68</v>
      </c>
      <c r="U33" s="196"/>
      <c r="V33" s="197"/>
      <c r="W33" s="32" t="s">
        <v>63</v>
      </c>
      <c r="X33" s="30" t="s">
        <v>69</v>
      </c>
      <c r="Y33" s="196"/>
      <c r="Z33" s="197"/>
      <c r="AA33" s="32" t="s">
        <v>63</v>
      </c>
      <c r="AB33" s="30" t="s">
        <v>70</v>
      </c>
      <c r="AC33" s="198"/>
      <c r="AD33" s="198"/>
      <c r="AE33" s="29" t="s">
        <v>63</v>
      </c>
      <c r="AF33" s="8"/>
    </row>
    <row r="34" spans="1:32" ht="19.75" customHeight="1" x14ac:dyDescent="0.55000000000000004">
      <c r="A34" s="8"/>
      <c r="B34" s="227"/>
      <c r="C34" s="209" t="s">
        <v>29</v>
      </c>
      <c r="D34" s="209"/>
      <c r="E34" s="209"/>
      <c r="F34" s="209"/>
      <c r="G34" s="209"/>
      <c r="H34" s="31" t="s">
        <v>68</v>
      </c>
      <c r="I34" s="225"/>
      <c r="J34" s="226"/>
      <c r="K34" s="30" t="s">
        <v>69</v>
      </c>
      <c r="L34" s="225"/>
      <c r="M34" s="226"/>
      <c r="N34" s="30" t="s">
        <v>70</v>
      </c>
      <c r="O34" s="225"/>
      <c r="P34" s="226"/>
      <c r="Q34" s="203" t="s">
        <v>67</v>
      </c>
      <c r="R34" s="204"/>
      <c r="S34" s="204"/>
      <c r="T34" s="24" t="s">
        <v>68</v>
      </c>
      <c r="U34" s="196"/>
      <c r="V34" s="197"/>
      <c r="W34" s="32" t="s">
        <v>63</v>
      </c>
      <c r="X34" s="30" t="s">
        <v>69</v>
      </c>
      <c r="Y34" s="196"/>
      <c r="Z34" s="197"/>
      <c r="AA34" s="32" t="s">
        <v>63</v>
      </c>
      <c r="AB34" s="30" t="s">
        <v>70</v>
      </c>
      <c r="AC34" s="198"/>
      <c r="AD34" s="198"/>
      <c r="AE34" s="29" t="s">
        <v>63</v>
      </c>
      <c r="AF34" s="8"/>
    </row>
    <row r="35" spans="1:32" ht="19.75" customHeight="1" x14ac:dyDescent="0.55000000000000004">
      <c r="A35" s="8"/>
      <c r="B35" s="227"/>
      <c r="C35" s="209" t="s">
        <v>30</v>
      </c>
      <c r="D35" s="209"/>
      <c r="E35" s="209"/>
      <c r="F35" s="209"/>
      <c r="G35" s="209"/>
      <c r="H35" s="31" t="s">
        <v>68</v>
      </c>
      <c r="I35" s="230"/>
      <c r="J35" s="199"/>
      <c r="K35" s="199"/>
      <c r="L35" s="199"/>
      <c r="M35" s="199"/>
      <c r="N35" s="199"/>
      <c r="O35" s="231"/>
      <c r="P35" s="32" t="s">
        <v>69</v>
      </c>
      <c r="Q35" s="230"/>
      <c r="R35" s="199"/>
      <c r="S35" s="199"/>
      <c r="T35" s="199"/>
      <c r="U35" s="199"/>
      <c r="V35" s="199"/>
      <c r="W35" s="231"/>
      <c r="X35" s="32" t="s">
        <v>70</v>
      </c>
      <c r="Y35" s="199"/>
      <c r="Z35" s="199"/>
      <c r="AA35" s="199"/>
      <c r="AB35" s="199"/>
      <c r="AC35" s="199"/>
      <c r="AD35" s="199"/>
      <c r="AE35" s="207"/>
      <c r="AF35" s="8"/>
    </row>
    <row r="36" spans="1:32" ht="19.75" customHeight="1" x14ac:dyDescent="0.55000000000000004">
      <c r="A36" s="8"/>
      <c r="B36" s="227" t="s">
        <v>31</v>
      </c>
      <c r="C36" s="209" t="s">
        <v>32</v>
      </c>
      <c r="D36" s="209"/>
      <c r="E36" s="209"/>
      <c r="F36" s="209"/>
      <c r="G36" s="209"/>
      <c r="H36" s="24" t="s">
        <v>64</v>
      </c>
      <c r="I36" s="201"/>
      <c r="J36" s="201"/>
      <c r="K36" s="201"/>
      <c r="L36" s="201"/>
      <c r="M36" s="30" t="s">
        <v>65</v>
      </c>
      <c r="N36" s="218"/>
      <c r="O36" s="218"/>
      <c r="P36" s="219"/>
      <c r="Q36" s="209" t="s">
        <v>44</v>
      </c>
      <c r="R36" s="209"/>
      <c r="S36" s="209"/>
      <c r="T36" s="209"/>
      <c r="U36" s="206"/>
      <c r="V36" s="199"/>
      <c r="W36" s="199"/>
      <c r="X36" s="199"/>
      <c r="Y36" s="199"/>
      <c r="Z36" s="199"/>
      <c r="AA36" s="199"/>
      <c r="AB36" s="199"/>
      <c r="AC36" s="199"/>
      <c r="AD36" s="199"/>
      <c r="AE36" s="207"/>
      <c r="AF36" s="8"/>
    </row>
    <row r="37" spans="1:32" ht="19.75" customHeight="1" x14ac:dyDescent="0.55000000000000004">
      <c r="A37" s="8"/>
      <c r="B37" s="227"/>
      <c r="C37" s="209" t="s">
        <v>33</v>
      </c>
      <c r="D37" s="209"/>
      <c r="E37" s="209"/>
      <c r="F37" s="209"/>
      <c r="G37" s="209"/>
      <c r="H37" s="33" t="s">
        <v>55</v>
      </c>
      <c r="I37" s="27"/>
      <c r="J37" s="199"/>
      <c r="K37" s="199"/>
      <c r="L37" s="34" t="s">
        <v>57</v>
      </c>
      <c r="M37" s="27" t="s">
        <v>56</v>
      </c>
      <c r="N37" s="27"/>
      <c r="O37" s="142"/>
      <c r="P37" s="34" t="s">
        <v>59</v>
      </c>
      <c r="Q37" s="209" t="s">
        <v>45</v>
      </c>
      <c r="R37" s="209"/>
      <c r="S37" s="209"/>
      <c r="T37" s="209"/>
      <c r="U37" s="208"/>
      <c r="V37" s="208"/>
      <c r="W37" s="208"/>
      <c r="X37" s="208"/>
      <c r="Y37" s="208"/>
      <c r="Z37" s="208"/>
      <c r="AA37" s="208"/>
      <c r="AB37" s="208"/>
      <c r="AC37" s="208"/>
      <c r="AD37" s="208"/>
      <c r="AE37" s="208"/>
      <c r="AF37" s="8"/>
    </row>
    <row r="38" spans="1:32" ht="19.75" customHeight="1" x14ac:dyDescent="0.55000000000000004">
      <c r="A38" s="8"/>
      <c r="B38" s="227"/>
      <c r="C38" s="209" t="s">
        <v>34</v>
      </c>
      <c r="D38" s="209"/>
      <c r="E38" s="209"/>
      <c r="F38" s="209"/>
      <c r="G38" s="209"/>
      <c r="H38" s="33" t="s">
        <v>55</v>
      </c>
      <c r="I38" s="27"/>
      <c r="J38" s="198"/>
      <c r="K38" s="198"/>
      <c r="L38" s="28" t="s">
        <v>58</v>
      </c>
      <c r="M38" s="27" t="s">
        <v>56</v>
      </c>
      <c r="N38" s="27"/>
      <c r="O38" s="144"/>
      <c r="P38" s="34" t="s">
        <v>60</v>
      </c>
      <c r="Q38" s="209" t="s">
        <v>46</v>
      </c>
      <c r="R38" s="209"/>
      <c r="S38" s="209"/>
      <c r="T38" s="209"/>
      <c r="U38" s="208"/>
      <c r="V38" s="208"/>
      <c r="W38" s="208"/>
      <c r="X38" s="208"/>
      <c r="Y38" s="208"/>
      <c r="Z38" s="208"/>
      <c r="AA38" s="208"/>
      <c r="AB38" s="208"/>
      <c r="AC38" s="208"/>
      <c r="AD38" s="208"/>
      <c r="AE38" s="208"/>
      <c r="AF38" s="8"/>
    </row>
    <row r="39" spans="1:32" ht="19.75" customHeight="1" x14ac:dyDescent="0.55000000000000004">
      <c r="A39" s="8"/>
      <c r="B39" s="209"/>
      <c r="C39" s="209"/>
      <c r="D39" s="209"/>
      <c r="E39" s="209"/>
      <c r="F39" s="209"/>
      <c r="G39" s="209"/>
      <c r="H39" s="209" t="s">
        <v>47</v>
      </c>
      <c r="I39" s="209"/>
      <c r="J39" s="209"/>
      <c r="K39" s="209"/>
      <c r="L39" s="209"/>
      <c r="M39" s="209"/>
      <c r="N39" s="209"/>
      <c r="O39" s="209"/>
      <c r="P39" s="209" t="s">
        <v>48</v>
      </c>
      <c r="Q39" s="209"/>
      <c r="R39" s="209"/>
      <c r="S39" s="209"/>
      <c r="T39" s="209"/>
      <c r="U39" s="209"/>
      <c r="V39" s="209"/>
      <c r="W39" s="209"/>
      <c r="X39" s="209" t="s">
        <v>49</v>
      </c>
      <c r="Y39" s="209"/>
      <c r="Z39" s="209"/>
      <c r="AA39" s="209"/>
      <c r="AB39" s="209"/>
      <c r="AC39" s="209"/>
      <c r="AD39" s="209"/>
      <c r="AE39" s="209"/>
      <c r="AF39" s="8"/>
    </row>
    <row r="40" spans="1:32" ht="19.75" customHeight="1" x14ac:dyDescent="0.55000000000000004">
      <c r="A40" s="8"/>
      <c r="B40" s="227" t="s">
        <v>35</v>
      </c>
      <c r="C40" s="209" t="s">
        <v>36</v>
      </c>
      <c r="D40" s="209"/>
      <c r="E40" s="209"/>
      <c r="F40" s="209"/>
      <c r="G40" s="209"/>
      <c r="H40" s="210"/>
      <c r="I40" s="211"/>
      <c r="J40" s="211"/>
      <c r="K40" s="211"/>
      <c r="L40" s="211"/>
      <c r="M40" s="211"/>
      <c r="N40" s="211"/>
      <c r="O40" s="35" t="s">
        <v>50</v>
      </c>
      <c r="P40" s="210">
        <v>0</v>
      </c>
      <c r="Q40" s="211"/>
      <c r="R40" s="211"/>
      <c r="S40" s="211"/>
      <c r="T40" s="211"/>
      <c r="U40" s="211"/>
      <c r="V40" s="211"/>
      <c r="W40" s="35" t="s">
        <v>50</v>
      </c>
      <c r="X40" s="214">
        <f>H40+P40</f>
        <v>0</v>
      </c>
      <c r="Y40" s="215"/>
      <c r="Z40" s="215"/>
      <c r="AA40" s="215"/>
      <c r="AB40" s="215"/>
      <c r="AC40" s="215"/>
      <c r="AD40" s="215"/>
      <c r="AE40" s="36" t="s">
        <v>50</v>
      </c>
      <c r="AF40" s="8"/>
    </row>
    <row r="41" spans="1:32" ht="19.75" customHeight="1" x14ac:dyDescent="0.55000000000000004">
      <c r="A41" s="8"/>
      <c r="B41" s="227"/>
      <c r="C41" s="209" t="s">
        <v>37</v>
      </c>
      <c r="D41" s="209"/>
      <c r="E41" s="209"/>
      <c r="F41" s="209"/>
      <c r="G41" s="209"/>
      <c r="H41" s="210"/>
      <c r="I41" s="211"/>
      <c r="J41" s="211"/>
      <c r="K41" s="211"/>
      <c r="L41" s="211"/>
      <c r="M41" s="211"/>
      <c r="N41" s="211"/>
      <c r="O41" s="36" t="s">
        <v>50</v>
      </c>
      <c r="P41" s="210">
        <v>0</v>
      </c>
      <c r="Q41" s="211"/>
      <c r="R41" s="211"/>
      <c r="S41" s="211"/>
      <c r="T41" s="211"/>
      <c r="U41" s="211"/>
      <c r="V41" s="211"/>
      <c r="W41" s="36" t="s">
        <v>50</v>
      </c>
      <c r="X41" s="214">
        <f t="shared" ref="X41:X42" si="0">H41+P41</f>
        <v>0</v>
      </c>
      <c r="Y41" s="215"/>
      <c r="Z41" s="215"/>
      <c r="AA41" s="215"/>
      <c r="AB41" s="215"/>
      <c r="AC41" s="215"/>
      <c r="AD41" s="215"/>
      <c r="AE41" s="36" t="s">
        <v>50</v>
      </c>
      <c r="AF41" s="8"/>
    </row>
    <row r="42" spans="1:32" ht="19.75" customHeight="1" x14ac:dyDescent="0.55000000000000004">
      <c r="A42" s="8"/>
      <c r="B42" s="227"/>
      <c r="C42" s="209" t="s">
        <v>38</v>
      </c>
      <c r="D42" s="209"/>
      <c r="E42" s="209"/>
      <c r="F42" s="209"/>
      <c r="G42" s="209"/>
      <c r="H42" s="212"/>
      <c r="I42" s="213"/>
      <c r="J42" s="213"/>
      <c r="K42" s="213"/>
      <c r="L42" s="213"/>
      <c r="M42" s="213"/>
      <c r="N42" s="213"/>
      <c r="O42" s="37" t="s">
        <v>50</v>
      </c>
      <c r="P42" s="210">
        <v>0</v>
      </c>
      <c r="Q42" s="211"/>
      <c r="R42" s="211"/>
      <c r="S42" s="211"/>
      <c r="T42" s="211"/>
      <c r="U42" s="211"/>
      <c r="V42" s="211"/>
      <c r="W42" s="37" t="s">
        <v>50</v>
      </c>
      <c r="X42" s="216">
        <f t="shared" si="0"/>
        <v>0</v>
      </c>
      <c r="Y42" s="217"/>
      <c r="Z42" s="217"/>
      <c r="AA42" s="217"/>
      <c r="AB42" s="217"/>
      <c r="AC42" s="217"/>
      <c r="AD42" s="217"/>
      <c r="AE42" s="36" t="s">
        <v>50</v>
      </c>
      <c r="AF42" s="8"/>
    </row>
    <row r="43" spans="1:32" ht="19.75" customHeight="1" x14ac:dyDescent="0.55000000000000004">
      <c r="A43" s="8"/>
      <c r="B43" s="209" t="s">
        <v>39</v>
      </c>
      <c r="C43" s="209"/>
      <c r="D43" s="209"/>
      <c r="E43" s="209"/>
      <c r="F43" s="209"/>
      <c r="G43" s="209"/>
      <c r="H43" s="205"/>
      <c r="I43" s="198"/>
      <c r="J43" s="198"/>
      <c r="K43" s="27" t="s">
        <v>54</v>
      </c>
      <c r="L43" s="144"/>
      <c r="M43" s="27" t="s">
        <v>53</v>
      </c>
      <c r="N43" s="144"/>
      <c r="O43" s="38" t="s">
        <v>52</v>
      </c>
      <c r="P43" s="209" t="s">
        <v>51</v>
      </c>
      <c r="Q43" s="209"/>
      <c r="R43" s="209"/>
      <c r="S43" s="209"/>
      <c r="T43" s="209"/>
      <c r="U43" s="209"/>
      <c r="V43" s="209"/>
      <c r="W43" s="209"/>
      <c r="X43" s="205"/>
      <c r="Y43" s="198"/>
      <c r="Z43" s="198"/>
      <c r="AA43" s="27" t="s">
        <v>54</v>
      </c>
      <c r="AB43" s="144"/>
      <c r="AC43" s="27" t="s">
        <v>53</v>
      </c>
      <c r="AD43" s="144"/>
      <c r="AE43" s="38" t="s">
        <v>52</v>
      </c>
      <c r="AF43" s="8"/>
    </row>
    <row r="44" spans="1:32" ht="17.149999999999999" customHeight="1" x14ac:dyDescent="0.55000000000000004"/>
    <row r="45" spans="1:32" ht="17.149999999999999" customHeight="1" x14ac:dyDescent="0.55000000000000004"/>
    <row r="46" spans="1:32" ht="17.149999999999999" customHeight="1" x14ac:dyDescent="0.55000000000000004"/>
    <row r="47" spans="1:32" ht="17.149999999999999" customHeight="1" x14ac:dyDescent="0.55000000000000004"/>
    <row r="48" spans="1:32" ht="17.149999999999999" customHeight="1" x14ac:dyDescent="0.55000000000000004"/>
    <row r="49" ht="17.149999999999999" customHeight="1" x14ac:dyDescent="0.55000000000000004"/>
    <row r="50" ht="17.149999999999999" customHeight="1" x14ac:dyDescent="0.55000000000000004"/>
    <row r="51" ht="17.149999999999999" customHeight="1" x14ac:dyDescent="0.55000000000000004"/>
    <row r="52" ht="17.149999999999999" customHeight="1" x14ac:dyDescent="0.55000000000000004"/>
    <row r="53" ht="17.149999999999999" customHeight="1" x14ac:dyDescent="0.55000000000000004"/>
    <row r="54" ht="17.149999999999999" customHeight="1" x14ac:dyDescent="0.55000000000000004"/>
    <row r="55" ht="17.149999999999999" customHeight="1" x14ac:dyDescent="0.55000000000000004"/>
    <row r="56" ht="17.149999999999999" customHeight="1" x14ac:dyDescent="0.55000000000000004"/>
    <row r="57" ht="17.149999999999999" customHeight="1" x14ac:dyDescent="0.55000000000000004"/>
    <row r="58" ht="17.149999999999999" customHeight="1" x14ac:dyDescent="0.55000000000000004"/>
    <row r="59" ht="17.149999999999999" customHeight="1" x14ac:dyDescent="0.55000000000000004"/>
    <row r="60" ht="17.149999999999999" customHeight="1" x14ac:dyDescent="0.55000000000000004"/>
    <row r="61" ht="17.149999999999999" customHeight="1" x14ac:dyDescent="0.55000000000000004"/>
    <row r="62" ht="17.149999999999999" customHeight="1" x14ac:dyDescent="0.55000000000000004"/>
    <row r="63" ht="17.149999999999999" customHeight="1" x14ac:dyDescent="0.55000000000000004"/>
    <row r="64" ht="17.149999999999999" customHeight="1" x14ac:dyDescent="0.55000000000000004"/>
    <row r="65" ht="17.149999999999999" customHeight="1" x14ac:dyDescent="0.55000000000000004"/>
    <row r="66" ht="17.149999999999999" customHeight="1" x14ac:dyDescent="0.55000000000000004"/>
    <row r="67" ht="17.149999999999999" customHeight="1" x14ac:dyDescent="0.55000000000000004"/>
    <row r="68" ht="17.149999999999999" customHeight="1" x14ac:dyDescent="0.55000000000000004"/>
    <row r="69" ht="17.149999999999999" customHeight="1" x14ac:dyDescent="0.55000000000000004"/>
    <row r="70" ht="17.149999999999999" customHeight="1" x14ac:dyDescent="0.55000000000000004"/>
    <row r="71" ht="17.149999999999999" customHeight="1" x14ac:dyDescent="0.55000000000000004"/>
    <row r="72" ht="17.149999999999999" customHeight="1" x14ac:dyDescent="0.55000000000000004"/>
    <row r="73" ht="17.149999999999999" customHeight="1" x14ac:dyDescent="0.55000000000000004"/>
    <row r="74" ht="17.149999999999999" customHeight="1" x14ac:dyDescent="0.55000000000000004"/>
    <row r="75" ht="17.149999999999999" customHeight="1" x14ac:dyDescent="0.55000000000000004"/>
    <row r="76" ht="17.149999999999999" customHeight="1" x14ac:dyDescent="0.55000000000000004"/>
    <row r="77" ht="17.149999999999999" customHeight="1" x14ac:dyDescent="0.55000000000000004"/>
    <row r="78" ht="17.149999999999999" customHeight="1" x14ac:dyDescent="0.55000000000000004"/>
    <row r="79" ht="17.149999999999999" customHeight="1" x14ac:dyDescent="0.55000000000000004"/>
    <row r="80" ht="17.149999999999999" customHeight="1" x14ac:dyDescent="0.55000000000000004"/>
    <row r="81" ht="17.149999999999999" customHeight="1" x14ac:dyDescent="0.55000000000000004"/>
    <row r="82" ht="17.149999999999999" customHeight="1" x14ac:dyDescent="0.55000000000000004"/>
    <row r="83" ht="17.149999999999999" customHeight="1" x14ac:dyDescent="0.55000000000000004"/>
    <row r="84" ht="17.149999999999999" customHeight="1" x14ac:dyDescent="0.55000000000000004"/>
    <row r="85" ht="17.149999999999999" customHeight="1" x14ac:dyDescent="0.55000000000000004"/>
    <row r="86" ht="17.149999999999999" customHeight="1" x14ac:dyDescent="0.55000000000000004"/>
    <row r="87" ht="17.149999999999999" customHeight="1" x14ac:dyDescent="0.55000000000000004"/>
    <row r="88" ht="17.149999999999999" customHeight="1" x14ac:dyDescent="0.55000000000000004"/>
    <row r="89" ht="17.149999999999999" customHeight="1" x14ac:dyDescent="0.55000000000000004"/>
    <row r="90" ht="17.149999999999999" customHeight="1" x14ac:dyDescent="0.55000000000000004"/>
    <row r="91" ht="17.149999999999999" customHeight="1" x14ac:dyDescent="0.55000000000000004"/>
    <row r="92" ht="17.149999999999999" customHeight="1" x14ac:dyDescent="0.55000000000000004"/>
    <row r="93" ht="17.149999999999999" customHeight="1" x14ac:dyDescent="0.55000000000000004"/>
    <row r="94" ht="17.149999999999999" customHeight="1" x14ac:dyDescent="0.55000000000000004"/>
    <row r="95" ht="17.149999999999999" customHeight="1" x14ac:dyDescent="0.55000000000000004"/>
    <row r="96" ht="17.149999999999999" customHeight="1" x14ac:dyDescent="0.55000000000000004"/>
    <row r="97" ht="17.149999999999999" customHeight="1" x14ac:dyDescent="0.55000000000000004"/>
    <row r="98" ht="17.149999999999999" customHeight="1" x14ac:dyDescent="0.55000000000000004"/>
    <row r="99" ht="17.149999999999999" customHeight="1" x14ac:dyDescent="0.55000000000000004"/>
    <row r="100" ht="17.149999999999999" customHeight="1" x14ac:dyDescent="0.55000000000000004"/>
    <row r="101" ht="17.149999999999999" customHeight="1" x14ac:dyDescent="0.55000000000000004"/>
    <row r="102" ht="17.149999999999999" customHeight="1" x14ac:dyDescent="0.55000000000000004"/>
    <row r="103" ht="17.149999999999999" customHeight="1" x14ac:dyDescent="0.55000000000000004"/>
    <row r="104" ht="17.149999999999999" customHeight="1" x14ac:dyDescent="0.55000000000000004"/>
    <row r="105" ht="17.149999999999999" customHeight="1" x14ac:dyDescent="0.55000000000000004"/>
    <row r="106" ht="17.149999999999999" customHeight="1" x14ac:dyDescent="0.55000000000000004"/>
    <row r="107" ht="17.149999999999999" customHeight="1" x14ac:dyDescent="0.55000000000000004"/>
    <row r="108" ht="17.149999999999999" customHeight="1" x14ac:dyDescent="0.55000000000000004"/>
    <row r="109" ht="17.149999999999999" customHeight="1" x14ac:dyDescent="0.55000000000000004"/>
    <row r="110" ht="17.149999999999999" customHeight="1" x14ac:dyDescent="0.55000000000000004"/>
    <row r="111" ht="17.149999999999999" customHeight="1" x14ac:dyDescent="0.55000000000000004"/>
    <row r="112" ht="17.149999999999999" customHeight="1" x14ac:dyDescent="0.55000000000000004"/>
    <row r="113" ht="17.149999999999999" customHeight="1" x14ac:dyDescent="0.55000000000000004"/>
    <row r="114" ht="17.149999999999999" customHeight="1" x14ac:dyDescent="0.55000000000000004"/>
    <row r="115" ht="17.149999999999999" customHeight="1" x14ac:dyDescent="0.55000000000000004"/>
    <row r="116" ht="17.149999999999999" customHeight="1" x14ac:dyDescent="0.55000000000000004"/>
    <row r="117" ht="17.149999999999999" customHeight="1" x14ac:dyDescent="0.55000000000000004"/>
    <row r="118" ht="17.149999999999999" customHeight="1" x14ac:dyDescent="0.55000000000000004"/>
    <row r="119" ht="17.149999999999999" customHeight="1" x14ac:dyDescent="0.55000000000000004"/>
    <row r="120" ht="17.149999999999999" customHeight="1" x14ac:dyDescent="0.55000000000000004"/>
    <row r="121" ht="17.149999999999999" customHeight="1" x14ac:dyDescent="0.55000000000000004"/>
    <row r="122" ht="17.149999999999999" customHeight="1" x14ac:dyDescent="0.55000000000000004"/>
    <row r="123" ht="17.149999999999999" customHeight="1" x14ac:dyDescent="0.55000000000000004"/>
    <row r="124" ht="17.149999999999999" customHeight="1" x14ac:dyDescent="0.55000000000000004"/>
    <row r="125" ht="17.149999999999999" customHeight="1" x14ac:dyDescent="0.55000000000000004"/>
    <row r="126" ht="17.149999999999999" customHeight="1" x14ac:dyDescent="0.55000000000000004"/>
    <row r="127" ht="17.149999999999999" customHeight="1" x14ac:dyDescent="0.55000000000000004"/>
    <row r="128" ht="17.149999999999999" customHeight="1" x14ac:dyDescent="0.55000000000000004"/>
    <row r="129" ht="17.149999999999999" customHeight="1" x14ac:dyDescent="0.55000000000000004"/>
    <row r="130" ht="17.149999999999999" customHeight="1" x14ac:dyDescent="0.55000000000000004"/>
    <row r="131" ht="17.149999999999999" customHeight="1" x14ac:dyDescent="0.55000000000000004"/>
    <row r="132" ht="17.149999999999999" customHeight="1" x14ac:dyDescent="0.55000000000000004"/>
    <row r="133" ht="17.149999999999999" customHeight="1" x14ac:dyDescent="0.55000000000000004"/>
    <row r="134" ht="17.149999999999999" customHeight="1" x14ac:dyDescent="0.55000000000000004"/>
    <row r="135" ht="17.149999999999999" customHeight="1" x14ac:dyDescent="0.55000000000000004"/>
    <row r="136" ht="17.149999999999999" customHeight="1" x14ac:dyDescent="0.55000000000000004"/>
    <row r="137" ht="17.149999999999999" customHeight="1" x14ac:dyDescent="0.55000000000000004"/>
    <row r="138" ht="17.149999999999999" customHeight="1" x14ac:dyDescent="0.55000000000000004"/>
    <row r="139" ht="17.149999999999999" customHeight="1" x14ac:dyDescent="0.55000000000000004"/>
    <row r="140" ht="17.149999999999999" customHeight="1" x14ac:dyDescent="0.55000000000000004"/>
    <row r="141" ht="17.149999999999999" customHeight="1" x14ac:dyDescent="0.55000000000000004"/>
    <row r="142" ht="17.149999999999999" customHeight="1" x14ac:dyDescent="0.55000000000000004"/>
    <row r="143" ht="17.149999999999999" customHeight="1" x14ac:dyDescent="0.55000000000000004"/>
    <row r="144" ht="17.149999999999999" customHeight="1" x14ac:dyDescent="0.55000000000000004"/>
    <row r="145" ht="17.149999999999999" customHeight="1" x14ac:dyDescent="0.55000000000000004"/>
    <row r="146" ht="17.149999999999999" customHeight="1" x14ac:dyDescent="0.55000000000000004"/>
    <row r="147" ht="17.149999999999999" customHeight="1" x14ac:dyDescent="0.55000000000000004"/>
    <row r="148" ht="17.149999999999999" customHeight="1" x14ac:dyDescent="0.55000000000000004"/>
    <row r="149" ht="17.149999999999999" customHeight="1" x14ac:dyDescent="0.55000000000000004"/>
    <row r="150" ht="17.149999999999999" customHeight="1" x14ac:dyDescent="0.55000000000000004"/>
    <row r="151" ht="17.149999999999999" customHeight="1" x14ac:dyDescent="0.55000000000000004"/>
    <row r="152" ht="17.149999999999999" customHeight="1" x14ac:dyDescent="0.55000000000000004"/>
    <row r="153" ht="17.149999999999999" customHeight="1" x14ac:dyDescent="0.55000000000000004"/>
    <row r="154" ht="17.149999999999999" customHeight="1" x14ac:dyDescent="0.55000000000000004"/>
    <row r="155" ht="17.149999999999999" customHeight="1" x14ac:dyDescent="0.55000000000000004"/>
    <row r="156" ht="17.149999999999999" customHeight="1" x14ac:dyDescent="0.55000000000000004"/>
    <row r="157" ht="17.149999999999999" customHeight="1" x14ac:dyDescent="0.55000000000000004"/>
    <row r="158" ht="17.149999999999999" customHeight="1" x14ac:dyDescent="0.55000000000000004"/>
    <row r="159" ht="17.149999999999999" customHeight="1" x14ac:dyDescent="0.55000000000000004"/>
    <row r="160" ht="17.149999999999999" customHeight="1" x14ac:dyDescent="0.55000000000000004"/>
    <row r="161" ht="17.149999999999999" customHeight="1" x14ac:dyDescent="0.55000000000000004"/>
    <row r="162" ht="17.149999999999999" customHeight="1" x14ac:dyDescent="0.55000000000000004"/>
    <row r="163" ht="17.149999999999999" customHeight="1" x14ac:dyDescent="0.55000000000000004"/>
    <row r="164" ht="17.149999999999999" customHeight="1" x14ac:dyDescent="0.55000000000000004"/>
    <row r="165" ht="17.149999999999999" customHeight="1" x14ac:dyDescent="0.55000000000000004"/>
    <row r="166" ht="17.149999999999999" customHeight="1" x14ac:dyDescent="0.55000000000000004"/>
    <row r="167" ht="17.149999999999999" customHeight="1" x14ac:dyDescent="0.55000000000000004"/>
    <row r="168" ht="17.149999999999999" customHeight="1" x14ac:dyDescent="0.55000000000000004"/>
    <row r="169" ht="17.149999999999999" customHeight="1" x14ac:dyDescent="0.55000000000000004"/>
    <row r="170" ht="17.149999999999999" customHeight="1" x14ac:dyDescent="0.55000000000000004"/>
    <row r="171" ht="17.149999999999999" customHeight="1" x14ac:dyDescent="0.55000000000000004"/>
    <row r="172" ht="17.149999999999999" customHeight="1" x14ac:dyDescent="0.55000000000000004"/>
    <row r="173" ht="17.149999999999999" customHeight="1" x14ac:dyDescent="0.55000000000000004"/>
    <row r="174" ht="17.149999999999999" customHeight="1" x14ac:dyDescent="0.55000000000000004"/>
    <row r="175" ht="17.149999999999999" customHeight="1" x14ac:dyDescent="0.55000000000000004"/>
    <row r="176" ht="17.149999999999999" customHeight="1" x14ac:dyDescent="0.55000000000000004"/>
    <row r="177" ht="17.149999999999999" customHeight="1" x14ac:dyDescent="0.55000000000000004"/>
    <row r="178" ht="17.149999999999999" customHeight="1" x14ac:dyDescent="0.55000000000000004"/>
    <row r="179" ht="17.149999999999999" customHeight="1" x14ac:dyDescent="0.55000000000000004"/>
    <row r="180" ht="17.149999999999999" customHeight="1" x14ac:dyDescent="0.55000000000000004"/>
    <row r="181" ht="17.149999999999999" customHeight="1" x14ac:dyDescent="0.55000000000000004"/>
    <row r="182" ht="17.149999999999999" customHeight="1" x14ac:dyDescent="0.55000000000000004"/>
    <row r="183" ht="17.149999999999999" customHeight="1" x14ac:dyDescent="0.55000000000000004"/>
    <row r="184" ht="17.149999999999999" customHeight="1" x14ac:dyDescent="0.55000000000000004"/>
    <row r="185" ht="17.149999999999999" customHeight="1" x14ac:dyDescent="0.55000000000000004"/>
    <row r="186" ht="17.149999999999999" customHeight="1" x14ac:dyDescent="0.55000000000000004"/>
    <row r="187" ht="17.149999999999999" customHeight="1" x14ac:dyDescent="0.55000000000000004"/>
    <row r="188" ht="17.149999999999999" customHeight="1" x14ac:dyDescent="0.55000000000000004"/>
    <row r="189" ht="17.149999999999999" customHeight="1" x14ac:dyDescent="0.55000000000000004"/>
    <row r="190" ht="17.149999999999999" customHeight="1" x14ac:dyDescent="0.55000000000000004"/>
    <row r="191" ht="17.149999999999999" customHeight="1" x14ac:dyDescent="0.55000000000000004"/>
    <row r="192" ht="17.149999999999999" customHeight="1" x14ac:dyDescent="0.55000000000000004"/>
    <row r="193" ht="17.149999999999999" customHeight="1" x14ac:dyDescent="0.55000000000000004"/>
    <row r="194" ht="17.149999999999999" customHeight="1" x14ac:dyDescent="0.55000000000000004"/>
    <row r="195" ht="17.149999999999999" customHeight="1" x14ac:dyDescent="0.55000000000000004"/>
    <row r="196" ht="17.149999999999999" customHeight="1" x14ac:dyDescent="0.55000000000000004"/>
    <row r="197" ht="17.149999999999999" customHeight="1" x14ac:dyDescent="0.55000000000000004"/>
    <row r="198" ht="17.149999999999999" customHeight="1" x14ac:dyDescent="0.55000000000000004"/>
    <row r="199" ht="17.149999999999999" customHeight="1" x14ac:dyDescent="0.55000000000000004"/>
    <row r="200" ht="17.149999999999999" customHeight="1" x14ac:dyDescent="0.55000000000000004"/>
    <row r="201" ht="17.149999999999999" customHeight="1" x14ac:dyDescent="0.55000000000000004"/>
    <row r="202" ht="17.149999999999999" customHeight="1" x14ac:dyDescent="0.55000000000000004"/>
    <row r="203" ht="17.149999999999999" customHeight="1" x14ac:dyDescent="0.55000000000000004"/>
    <row r="204" ht="17.149999999999999" customHeight="1" x14ac:dyDescent="0.55000000000000004"/>
    <row r="205" ht="17.149999999999999" customHeight="1" x14ac:dyDescent="0.55000000000000004"/>
    <row r="206" ht="17.149999999999999" customHeight="1" x14ac:dyDescent="0.55000000000000004"/>
    <row r="207" ht="17.149999999999999" customHeight="1" x14ac:dyDescent="0.55000000000000004"/>
    <row r="208" ht="17.149999999999999" customHeight="1" x14ac:dyDescent="0.55000000000000004"/>
    <row r="209" ht="17.149999999999999" customHeight="1" x14ac:dyDescent="0.55000000000000004"/>
    <row r="210" ht="17.149999999999999" customHeight="1" x14ac:dyDescent="0.55000000000000004"/>
    <row r="211" ht="17.149999999999999" customHeight="1" x14ac:dyDescent="0.55000000000000004"/>
    <row r="212" ht="17.149999999999999" customHeight="1" x14ac:dyDescent="0.55000000000000004"/>
    <row r="213" ht="17.149999999999999" customHeight="1" x14ac:dyDescent="0.55000000000000004"/>
    <row r="214" ht="17.149999999999999" customHeight="1" x14ac:dyDescent="0.55000000000000004"/>
    <row r="215" ht="17.149999999999999" customHeight="1" x14ac:dyDescent="0.55000000000000004"/>
    <row r="216" ht="17.149999999999999" customHeight="1" x14ac:dyDescent="0.55000000000000004"/>
    <row r="217" ht="17.149999999999999" customHeight="1" x14ac:dyDescent="0.55000000000000004"/>
    <row r="218" ht="17.149999999999999" customHeight="1" x14ac:dyDescent="0.55000000000000004"/>
    <row r="219" ht="17.149999999999999" customHeight="1" x14ac:dyDescent="0.55000000000000004"/>
    <row r="220" ht="17.149999999999999" customHeight="1" x14ac:dyDescent="0.55000000000000004"/>
    <row r="221" ht="17.149999999999999" customHeight="1" x14ac:dyDescent="0.55000000000000004"/>
    <row r="222" ht="17.149999999999999" customHeight="1" x14ac:dyDescent="0.55000000000000004"/>
    <row r="223" ht="17.149999999999999" customHeight="1" x14ac:dyDescent="0.55000000000000004"/>
    <row r="224" ht="17.149999999999999" customHeight="1" x14ac:dyDescent="0.55000000000000004"/>
    <row r="225" ht="17.149999999999999" customHeight="1" x14ac:dyDescent="0.55000000000000004"/>
    <row r="226" ht="17.149999999999999" customHeight="1" x14ac:dyDescent="0.55000000000000004"/>
    <row r="227" ht="17.149999999999999" customHeight="1" x14ac:dyDescent="0.55000000000000004"/>
    <row r="228" ht="17.149999999999999" customHeight="1" x14ac:dyDescent="0.55000000000000004"/>
    <row r="229" ht="17.149999999999999" customHeight="1" x14ac:dyDescent="0.55000000000000004"/>
    <row r="230" ht="17.149999999999999" customHeight="1" x14ac:dyDescent="0.55000000000000004"/>
    <row r="231" ht="17.149999999999999" customHeight="1" x14ac:dyDescent="0.55000000000000004"/>
    <row r="232" ht="17.149999999999999" customHeight="1" x14ac:dyDescent="0.55000000000000004"/>
    <row r="233" ht="17.149999999999999" customHeight="1" x14ac:dyDescent="0.55000000000000004"/>
    <row r="234" ht="17.149999999999999" customHeight="1" x14ac:dyDescent="0.55000000000000004"/>
    <row r="235" ht="17.149999999999999" customHeight="1" x14ac:dyDescent="0.55000000000000004"/>
    <row r="236" ht="17.149999999999999" customHeight="1" x14ac:dyDescent="0.55000000000000004"/>
    <row r="237" ht="17.149999999999999" customHeight="1" x14ac:dyDescent="0.55000000000000004"/>
    <row r="238" ht="17.149999999999999" customHeight="1" x14ac:dyDescent="0.55000000000000004"/>
    <row r="239" ht="17.149999999999999" customHeight="1" x14ac:dyDescent="0.55000000000000004"/>
    <row r="240" ht="17.149999999999999" customHeight="1" x14ac:dyDescent="0.55000000000000004"/>
    <row r="241" ht="17.149999999999999" customHeight="1" x14ac:dyDescent="0.55000000000000004"/>
    <row r="242" ht="17.149999999999999" customHeight="1" x14ac:dyDescent="0.55000000000000004"/>
    <row r="243" ht="17.149999999999999" customHeight="1" x14ac:dyDescent="0.55000000000000004"/>
    <row r="244" ht="17.149999999999999" customHeight="1" x14ac:dyDescent="0.55000000000000004"/>
    <row r="245" ht="17.149999999999999" customHeight="1" x14ac:dyDescent="0.55000000000000004"/>
    <row r="246" ht="17.149999999999999" customHeight="1" x14ac:dyDescent="0.55000000000000004"/>
    <row r="247" ht="17.149999999999999" customHeight="1" x14ac:dyDescent="0.55000000000000004"/>
    <row r="248" ht="17.149999999999999" customHeight="1" x14ac:dyDescent="0.55000000000000004"/>
    <row r="249" ht="17.149999999999999" customHeight="1" x14ac:dyDescent="0.55000000000000004"/>
    <row r="250" ht="17.149999999999999" customHeight="1" x14ac:dyDescent="0.55000000000000004"/>
    <row r="251" ht="17.149999999999999" customHeight="1" x14ac:dyDescent="0.55000000000000004"/>
    <row r="252" ht="17.149999999999999" customHeight="1" x14ac:dyDescent="0.55000000000000004"/>
    <row r="253" ht="17.149999999999999" customHeight="1" x14ac:dyDescent="0.55000000000000004"/>
    <row r="254" ht="17.149999999999999" customHeight="1" x14ac:dyDescent="0.55000000000000004"/>
    <row r="255" ht="17.149999999999999" customHeight="1" x14ac:dyDescent="0.55000000000000004"/>
    <row r="256" ht="17.149999999999999" customHeight="1" x14ac:dyDescent="0.55000000000000004"/>
    <row r="257" ht="17.149999999999999" customHeight="1" x14ac:dyDescent="0.55000000000000004"/>
    <row r="258" ht="17.149999999999999" customHeight="1" x14ac:dyDescent="0.55000000000000004"/>
    <row r="259" ht="17.149999999999999" customHeight="1" x14ac:dyDescent="0.55000000000000004"/>
    <row r="260" ht="17.149999999999999" customHeight="1" x14ac:dyDescent="0.55000000000000004"/>
    <row r="261" ht="17.149999999999999" customHeight="1" x14ac:dyDescent="0.55000000000000004"/>
    <row r="262" ht="17.149999999999999" customHeight="1" x14ac:dyDescent="0.55000000000000004"/>
    <row r="263" ht="17.149999999999999" customHeight="1" x14ac:dyDescent="0.55000000000000004"/>
    <row r="264" ht="17.149999999999999" customHeight="1" x14ac:dyDescent="0.55000000000000004"/>
    <row r="265" ht="17.149999999999999" customHeight="1" x14ac:dyDescent="0.55000000000000004"/>
    <row r="266" ht="17.149999999999999" customHeight="1" x14ac:dyDescent="0.55000000000000004"/>
    <row r="267" ht="17.149999999999999" customHeight="1" x14ac:dyDescent="0.55000000000000004"/>
    <row r="268" ht="17.149999999999999" customHeight="1" x14ac:dyDescent="0.55000000000000004"/>
    <row r="269" ht="17.149999999999999" customHeight="1" x14ac:dyDescent="0.55000000000000004"/>
    <row r="270" ht="17.149999999999999" customHeight="1" x14ac:dyDescent="0.55000000000000004"/>
    <row r="271" ht="17.149999999999999" customHeight="1" x14ac:dyDescent="0.55000000000000004"/>
    <row r="272" ht="17.149999999999999" customHeight="1" x14ac:dyDescent="0.55000000000000004"/>
    <row r="273" ht="17.149999999999999" customHeight="1" x14ac:dyDescent="0.55000000000000004"/>
    <row r="274" ht="17.149999999999999" customHeight="1" x14ac:dyDescent="0.55000000000000004"/>
    <row r="275" ht="17.149999999999999" customHeight="1" x14ac:dyDescent="0.55000000000000004"/>
    <row r="276" ht="17.149999999999999" customHeight="1" x14ac:dyDescent="0.55000000000000004"/>
    <row r="277" ht="17.149999999999999" customHeight="1" x14ac:dyDescent="0.55000000000000004"/>
    <row r="278" ht="17.149999999999999" customHeight="1" x14ac:dyDescent="0.55000000000000004"/>
    <row r="279" ht="17.149999999999999" customHeight="1" x14ac:dyDescent="0.55000000000000004"/>
    <row r="280" ht="17.149999999999999" customHeight="1" x14ac:dyDescent="0.55000000000000004"/>
    <row r="281" ht="17.149999999999999" customHeight="1" x14ac:dyDescent="0.55000000000000004"/>
    <row r="282" ht="17.149999999999999" customHeight="1" x14ac:dyDescent="0.55000000000000004"/>
    <row r="283" ht="17.149999999999999" customHeight="1" x14ac:dyDescent="0.55000000000000004"/>
    <row r="284" ht="17.149999999999999" customHeight="1" x14ac:dyDescent="0.55000000000000004"/>
    <row r="285" ht="17.149999999999999" customHeight="1" x14ac:dyDescent="0.55000000000000004"/>
    <row r="286" ht="17.149999999999999" customHeight="1" x14ac:dyDescent="0.55000000000000004"/>
    <row r="287" ht="17.149999999999999" customHeight="1" x14ac:dyDescent="0.55000000000000004"/>
    <row r="288" ht="17.149999999999999" customHeight="1" x14ac:dyDescent="0.55000000000000004"/>
    <row r="289" ht="17.149999999999999" customHeight="1" x14ac:dyDescent="0.55000000000000004"/>
    <row r="290" ht="17.149999999999999" customHeight="1" x14ac:dyDescent="0.55000000000000004"/>
    <row r="291" ht="17.149999999999999" customHeight="1" x14ac:dyDescent="0.55000000000000004"/>
    <row r="292" ht="17.149999999999999" customHeight="1" x14ac:dyDescent="0.55000000000000004"/>
    <row r="293" ht="17.149999999999999" customHeight="1" x14ac:dyDescent="0.55000000000000004"/>
    <row r="294" ht="17.149999999999999" customHeight="1" x14ac:dyDescent="0.55000000000000004"/>
    <row r="295" ht="17.149999999999999" customHeight="1" x14ac:dyDescent="0.55000000000000004"/>
    <row r="296" ht="17.149999999999999" customHeight="1" x14ac:dyDescent="0.55000000000000004"/>
    <row r="297" ht="17.149999999999999" customHeight="1" x14ac:dyDescent="0.55000000000000004"/>
    <row r="298" ht="17.149999999999999" customHeight="1" x14ac:dyDescent="0.55000000000000004"/>
    <row r="299" ht="17.149999999999999" customHeight="1" x14ac:dyDescent="0.55000000000000004"/>
    <row r="300" ht="17.149999999999999" customHeight="1" x14ac:dyDescent="0.55000000000000004"/>
    <row r="301" ht="17.149999999999999" customHeight="1" x14ac:dyDescent="0.55000000000000004"/>
    <row r="302" ht="17.149999999999999" customHeight="1" x14ac:dyDescent="0.55000000000000004"/>
    <row r="303" ht="17.149999999999999" customHeight="1" x14ac:dyDescent="0.55000000000000004"/>
    <row r="304" ht="17.149999999999999" customHeight="1" x14ac:dyDescent="0.55000000000000004"/>
    <row r="305" ht="17.149999999999999" customHeight="1" x14ac:dyDescent="0.55000000000000004"/>
    <row r="306" ht="17.149999999999999" customHeight="1" x14ac:dyDescent="0.55000000000000004"/>
    <row r="307" ht="17.149999999999999" customHeight="1" x14ac:dyDescent="0.55000000000000004"/>
    <row r="308" ht="17.149999999999999" customHeight="1" x14ac:dyDescent="0.55000000000000004"/>
    <row r="309" ht="17.149999999999999" customHeight="1" x14ac:dyDescent="0.55000000000000004"/>
    <row r="310" ht="17.149999999999999" customHeight="1" x14ac:dyDescent="0.55000000000000004"/>
    <row r="311" ht="17.149999999999999" customHeight="1" x14ac:dyDescent="0.55000000000000004"/>
    <row r="312" ht="17.149999999999999" customHeight="1" x14ac:dyDescent="0.55000000000000004"/>
    <row r="313" ht="17.149999999999999" customHeight="1" x14ac:dyDescent="0.55000000000000004"/>
    <row r="314" ht="17.149999999999999" customHeight="1" x14ac:dyDescent="0.55000000000000004"/>
    <row r="315" ht="17.149999999999999" customHeight="1" x14ac:dyDescent="0.55000000000000004"/>
    <row r="316" ht="17.149999999999999" customHeight="1" x14ac:dyDescent="0.55000000000000004"/>
    <row r="317" ht="17.149999999999999" customHeight="1" x14ac:dyDescent="0.55000000000000004"/>
    <row r="318" ht="17.149999999999999" customHeight="1" x14ac:dyDescent="0.55000000000000004"/>
    <row r="319" ht="17.149999999999999" customHeight="1" x14ac:dyDescent="0.55000000000000004"/>
    <row r="320" ht="17.149999999999999" customHeight="1" x14ac:dyDescent="0.55000000000000004"/>
    <row r="321" ht="17.149999999999999" customHeight="1" x14ac:dyDescent="0.55000000000000004"/>
    <row r="322" ht="17.149999999999999" customHeight="1" x14ac:dyDescent="0.55000000000000004"/>
    <row r="323" ht="17.149999999999999" customHeight="1" x14ac:dyDescent="0.55000000000000004"/>
    <row r="324" ht="17.149999999999999" customHeight="1" x14ac:dyDescent="0.55000000000000004"/>
    <row r="325" ht="17.149999999999999" customHeight="1" x14ac:dyDescent="0.55000000000000004"/>
    <row r="326" ht="17.149999999999999" customHeight="1" x14ac:dyDescent="0.55000000000000004"/>
    <row r="327" ht="17.149999999999999" customHeight="1" x14ac:dyDescent="0.55000000000000004"/>
    <row r="328" ht="17.149999999999999" customHeight="1" x14ac:dyDescent="0.55000000000000004"/>
    <row r="329" ht="17.149999999999999" customHeight="1" x14ac:dyDescent="0.55000000000000004"/>
    <row r="330" ht="17.149999999999999" customHeight="1" x14ac:dyDescent="0.55000000000000004"/>
    <row r="331" ht="17.149999999999999" customHeight="1" x14ac:dyDescent="0.55000000000000004"/>
    <row r="332" ht="17.149999999999999" customHeight="1" x14ac:dyDescent="0.55000000000000004"/>
    <row r="333" ht="17.149999999999999" customHeight="1" x14ac:dyDescent="0.55000000000000004"/>
    <row r="334" ht="17.149999999999999" customHeight="1" x14ac:dyDescent="0.55000000000000004"/>
    <row r="335" ht="17.149999999999999" customHeight="1" x14ac:dyDescent="0.55000000000000004"/>
    <row r="336" ht="17.149999999999999" customHeight="1" x14ac:dyDescent="0.55000000000000004"/>
    <row r="337" ht="17.149999999999999" customHeight="1" x14ac:dyDescent="0.55000000000000004"/>
    <row r="338" ht="17.149999999999999" customHeight="1" x14ac:dyDescent="0.55000000000000004"/>
    <row r="339" ht="17.149999999999999" customHeight="1" x14ac:dyDescent="0.55000000000000004"/>
    <row r="340" ht="17.149999999999999" customHeight="1" x14ac:dyDescent="0.55000000000000004"/>
    <row r="341" ht="17.149999999999999" customHeight="1" x14ac:dyDescent="0.55000000000000004"/>
    <row r="342" ht="17.149999999999999" customHeight="1" x14ac:dyDescent="0.55000000000000004"/>
    <row r="343" ht="17.149999999999999" customHeight="1" x14ac:dyDescent="0.55000000000000004"/>
    <row r="344" ht="17.149999999999999" customHeight="1" x14ac:dyDescent="0.55000000000000004"/>
    <row r="345" ht="17.149999999999999" customHeight="1" x14ac:dyDescent="0.55000000000000004"/>
    <row r="346" ht="17.149999999999999" customHeight="1" x14ac:dyDescent="0.55000000000000004"/>
    <row r="347" ht="17.149999999999999" customHeight="1" x14ac:dyDescent="0.55000000000000004"/>
    <row r="348" ht="17.149999999999999" customHeight="1" x14ac:dyDescent="0.55000000000000004"/>
    <row r="349" ht="17.149999999999999" customHeight="1" x14ac:dyDescent="0.55000000000000004"/>
    <row r="350" ht="17.149999999999999" customHeight="1" x14ac:dyDescent="0.55000000000000004"/>
    <row r="351" ht="17.149999999999999" customHeight="1" x14ac:dyDescent="0.55000000000000004"/>
    <row r="352" ht="17.149999999999999" customHeight="1" x14ac:dyDescent="0.55000000000000004"/>
    <row r="353" ht="17.149999999999999" customHeight="1" x14ac:dyDescent="0.55000000000000004"/>
    <row r="354" ht="17.149999999999999" customHeight="1" x14ac:dyDescent="0.55000000000000004"/>
    <row r="355" ht="17.149999999999999" customHeight="1" x14ac:dyDescent="0.55000000000000004"/>
    <row r="356" ht="17.149999999999999" customHeight="1" x14ac:dyDescent="0.55000000000000004"/>
    <row r="357" ht="17.149999999999999" customHeight="1" x14ac:dyDescent="0.55000000000000004"/>
    <row r="358" ht="17.149999999999999" customHeight="1" x14ac:dyDescent="0.55000000000000004"/>
    <row r="359" ht="17.149999999999999" customHeight="1" x14ac:dyDescent="0.55000000000000004"/>
    <row r="360" ht="17.149999999999999" customHeight="1" x14ac:dyDescent="0.55000000000000004"/>
    <row r="361" ht="17.149999999999999" customHeight="1" x14ac:dyDescent="0.55000000000000004"/>
    <row r="362" ht="17.149999999999999" customHeight="1" x14ac:dyDescent="0.55000000000000004"/>
    <row r="363" ht="17.149999999999999" customHeight="1" x14ac:dyDescent="0.55000000000000004"/>
    <row r="364" ht="17.149999999999999" customHeight="1" x14ac:dyDescent="0.55000000000000004"/>
    <row r="365" ht="17.149999999999999" customHeight="1" x14ac:dyDescent="0.55000000000000004"/>
    <row r="366" ht="17.149999999999999" customHeight="1" x14ac:dyDescent="0.55000000000000004"/>
    <row r="367" ht="17.149999999999999" customHeight="1" x14ac:dyDescent="0.55000000000000004"/>
    <row r="368" ht="17.149999999999999" customHeight="1" x14ac:dyDescent="0.55000000000000004"/>
    <row r="369" ht="17.149999999999999" customHeight="1" x14ac:dyDescent="0.55000000000000004"/>
    <row r="370" ht="17.149999999999999" customHeight="1" x14ac:dyDescent="0.55000000000000004"/>
    <row r="371" ht="17.149999999999999" customHeight="1" x14ac:dyDescent="0.55000000000000004"/>
    <row r="372" ht="17.149999999999999" customHeight="1" x14ac:dyDescent="0.55000000000000004"/>
    <row r="373" ht="17.149999999999999" customHeight="1" x14ac:dyDescent="0.55000000000000004"/>
    <row r="374" ht="17.149999999999999" customHeight="1" x14ac:dyDescent="0.55000000000000004"/>
    <row r="375" ht="17.149999999999999" customHeight="1" x14ac:dyDescent="0.55000000000000004"/>
    <row r="376" ht="17.149999999999999" customHeight="1" x14ac:dyDescent="0.55000000000000004"/>
    <row r="377" ht="17.149999999999999" customHeight="1" x14ac:dyDescent="0.55000000000000004"/>
    <row r="378" ht="17.149999999999999" customHeight="1" x14ac:dyDescent="0.55000000000000004"/>
    <row r="379" ht="17.149999999999999" customHeight="1" x14ac:dyDescent="0.55000000000000004"/>
    <row r="380" ht="17.149999999999999" customHeight="1" x14ac:dyDescent="0.55000000000000004"/>
    <row r="381" ht="17.149999999999999" customHeight="1" x14ac:dyDescent="0.55000000000000004"/>
    <row r="382" ht="17.149999999999999" customHeight="1" x14ac:dyDescent="0.55000000000000004"/>
    <row r="383" ht="17.149999999999999" customHeight="1" x14ac:dyDescent="0.55000000000000004"/>
    <row r="384" ht="17.149999999999999" customHeight="1" x14ac:dyDescent="0.55000000000000004"/>
    <row r="385" ht="17.149999999999999" customHeight="1" x14ac:dyDescent="0.55000000000000004"/>
    <row r="386" ht="17.149999999999999" customHeight="1" x14ac:dyDescent="0.55000000000000004"/>
    <row r="387" ht="17.149999999999999" customHeight="1" x14ac:dyDescent="0.55000000000000004"/>
    <row r="388" ht="17.149999999999999" customHeight="1" x14ac:dyDescent="0.55000000000000004"/>
    <row r="389" ht="17.149999999999999" customHeight="1" x14ac:dyDescent="0.55000000000000004"/>
    <row r="390" ht="17.149999999999999" customHeight="1" x14ac:dyDescent="0.55000000000000004"/>
    <row r="391" ht="17.149999999999999" customHeight="1" x14ac:dyDescent="0.55000000000000004"/>
    <row r="392" ht="17.149999999999999" customHeight="1" x14ac:dyDescent="0.55000000000000004"/>
    <row r="393" ht="17.149999999999999" customHeight="1" x14ac:dyDescent="0.55000000000000004"/>
    <row r="394" ht="17.149999999999999" customHeight="1" x14ac:dyDescent="0.55000000000000004"/>
    <row r="395" ht="17.149999999999999" customHeight="1" x14ac:dyDescent="0.55000000000000004"/>
    <row r="396" ht="17.149999999999999" customHeight="1" x14ac:dyDescent="0.55000000000000004"/>
    <row r="397" ht="17.149999999999999" customHeight="1" x14ac:dyDescent="0.55000000000000004"/>
    <row r="398" ht="17.149999999999999" customHeight="1" x14ac:dyDescent="0.55000000000000004"/>
    <row r="399" ht="17.149999999999999" customHeight="1" x14ac:dyDescent="0.55000000000000004"/>
    <row r="400" ht="17.149999999999999" customHeight="1" x14ac:dyDescent="0.55000000000000004"/>
    <row r="401" ht="17.149999999999999" customHeight="1" x14ac:dyDescent="0.55000000000000004"/>
    <row r="402" ht="17.149999999999999" customHeight="1" x14ac:dyDescent="0.55000000000000004"/>
    <row r="403" ht="17.149999999999999" customHeight="1" x14ac:dyDescent="0.55000000000000004"/>
    <row r="404" ht="17.149999999999999" customHeight="1" x14ac:dyDescent="0.55000000000000004"/>
    <row r="405" ht="17.149999999999999" customHeight="1" x14ac:dyDescent="0.55000000000000004"/>
    <row r="406" ht="17.149999999999999" customHeight="1" x14ac:dyDescent="0.55000000000000004"/>
    <row r="407" ht="17.149999999999999" customHeight="1" x14ac:dyDescent="0.55000000000000004"/>
    <row r="408" ht="17.149999999999999" customHeight="1" x14ac:dyDescent="0.55000000000000004"/>
    <row r="409" ht="17.149999999999999" customHeight="1" x14ac:dyDescent="0.55000000000000004"/>
    <row r="410" ht="17.149999999999999" customHeight="1" x14ac:dyDescent="0.55000000000000004"/>
    <row r="411" ht="17.149999999999999" customHeight="1" x14ac:dyDescent="0.55000000000000004"/>
    <row r="412" ht="17.149999999999999" customHeight="1" x14ac:dyDescent="0.55000000000000004"/>
    <row r="413" ht="17.149999999999999" customHeight="1" x14ac:dyDescent="0.55000000000000004"/>
    <row r="414" ht="17.149999999999999" customHeight="1" x14ac:dyDescent="0.55000000000000004"/>
    <row r="415" ht="17.149999999999999" customHeight="1" x14ac:dyDescent="0.55000000000000004"/>
    <row r="416" ht="17.149999999999999" customHeight="1" x14ac:dyDescent="0.55000000000000004"/>
    <row r="417" ht="17.149999999999999" customHeight="1" x14ac:dyDescent="0.55000000000000004"/>
    <row r="418" ht="17.149999999999999" customHeight="1" x14ac:dyDescent="0.55000000000000004"/>
    <row r="419" ht="17.149999999999999" customHeight="1" x14ac:dyDescent="0.55000000000000004"/>
    <row r="420" ht="17.149999999999999" customHeight="1" x14ac:dyDescent="0.55000000000000004"/>
    <row r="421" ht="17.149999999999999" customHeight="1" x14ac:dyDescent="0.55000000000000004"/>
    <row r="422" ht="17.149999999999999" customHeight="1" x14ac:dyDescent="0.55000000000000004"/>
    <row r="423" ht="17.149999999999999" customHeight="1" x14ac:dyDescent="0.55000000000000004"/>
    <row r="424" ht="17.149999999999999" customHeight="1" x14ac:dyDescent="0.55000000000000004"/>
    <row r="425" ht="17.149999999999999" customHeight="1" x14ac:dyDescent="0.55000000000000004"/>
    <row r="426" ht="17.149999999999999" customHeight="1" x14ac:dyDescent="0.55000000000000004"/>
    <row r="427" ht="17.149999999999999" customHeight="1" x14ac:dyDescent="0.55000000000000004"/>
    <row r="428" ht="17.149999999999999" customHeight="1" x14ac:dyDescent="0.55000000000000004"/>
    <row r="429" ht="17.149999999999999" customHeight="1" x14ac:dyDescent="0.55000000000000004"/>
    <row r="430" ht="17.149999999999999" customHeight="1" x14ac:dyDescent="0.55000000000000004"/>
    <row r="431" ht="17.149999999999999" customHeight="1" x14ac:dyDescent="0.55000000000000004"/>
    <row r="432" ht="17.149999999999999" customHeight="1" x14ac:dyDescent="0.55000000000000004"/>
    <row r="433" ht="17.149999999999999" customHeight="1" x14ac:dyDescent="0.55000000000000004"/>
    <row r="434" ht="17.149999999999999" customHeight="1" x14ac:dyDescent="0.55000000000000004"/>
    <row r="435" ht="17.149999999999999" customHeight="1" x14ac:dyDescent="0.55000000000000004"/>
    <row r="436" ht="17.149999999999999" customHeight="1" x14ac:dyDescent="0.55000000000000004"/>
    <row r="437" ht="17.149999999999999" customHeight="1" x14ac:dyDescent="0.55000000000000004"/>
    <row r="438" ht="17.149999999999999" customHeight="1" x14ac:dyDescent="0.55000000000000004"/>
    <row r="439" ht="17.149999999999999" customHeight="1" x14ac:dyDescent="0.55000000000000004"/>
    <row r="440" ht="17.149999999999999" customHeight="1" x14ac:dyDescent="0.55000000000000004"/>
    <row r="441" ht="17.149999999999999" customHeight="1" x14ac:dyDescent="0.55000000000000004"/>
    <row r="442" ht="17.149999999999999" customHeight="1" x14ac:dyDescent="0.55000000000000004"/>
    <row r="443" ht="17.149999999999999" customHeight="1" x14ac:dyDescent="0.55000000000000004"/>
    <row r="444" ht="17.149999999999999" customHeight="1" x14ac:dyDescent="0.55000000000000004"/>
    <row r="445" ht="17.149999999999999" customHeight="1" x14ac:dyDescent="0.55000000000000004"/>
    <row r="446" ht="17.149999999999999" customHeight="1" x14ac:dyDescent="0.55000000000000004"/>
    <row r="447" ht="17.149999999999999" customHeight="1" x14ac:dyDescent="0.55000000000000004"/>
    <row r="448" ht="17.149999999999999" customHeight="1" x14ac:dyDescent="0.55000000000000004"/>
    <row r="449" ht="17.149999999999999" customHeight="1" x14ac:dyDescent="0.55000000000000004"/>
    <row r="450" ht="17.149999999999999" customHeight="1" x14ac:dyDescent="0.55000000000000004"/>
    <row r="451" ht="17.149999999999999" customHeight="1" x14ac:dyDescent="0.55000000000000004"/>
    <row r="452" ht="17.149999999999999" customHeight="1" x14ac:dyDescent="0.55000000000000004"/>
    <row r="453" ht="17.149999999999999" customHeight="1" x14ac:dyDescent="0.55000000000000004"/>
    <row r="454" ht="17.149999999999999" customHeight="1" x14ac:dyDescent="0.55000000000000004"/>
    <row r="455" ht="17.149999999999999" customHeight="1" x14ac:dyDescent="0.55000000000000004"/>
    <row r="456" ht="17.149999999999999" customHeight="1" x14ac:dyDescent="0.55000000000000004"/>
    <row r="457" ht="17.149999999999999" customHeight="1" x14ac:dyDescent="0.55000000000000004"/>
    <row r="458" ht="17.149999999999999" customHeight="1" x14ac:dyDescent="0.55000000000000004"/>
    <row r="459" ht="17.149999999999999" customHeight="1" x14ac:dyDescent="0.55000000000000004"/>
    <row r="460" ht="17.149999999999999" customHeight="1" x14ac:dyDescent="0.55000000000000004"/>
    <row r="461" ht="17.149999999999999" customHeight="1" x14ac:dyDescent="0.55000000000000004"/>
    <row r="462" ht="17.149999999999999" customHeight="1" x14ac:dyDescent="0.55000000000000004"/>
    <row r="463" ht="17.149999999999999" customHeight="1" x14ac:dyDescent="0.55000000000000004"/>
    <row r="464" ht="17.149999999999999" customHeight="1" x14ac:dyDescent="0.55000000000000004"/>
    <row r="465" ht="17.149999999999999" customHeight="1" x14ac:dyDescent="0.55000000000000004"/>
    <row r="466" ht="17.149999999999999" customHeight="1" x14ac:dyDescent="0.55000000000000004"/>
    <row r="467" ht="17.149999999999999" customHeight="1" x14ac:dyDescent="0.55000000000000004"/>
    <row r="468" ht="17.149999999999999" customHeight="1" x14ac:dyDescent="0.55000000000000004"/>
    <row r="469" ht="17.149999999999999" customHeight="1" x14ac:dyDescent="0.55000000000000004"/>
    <row r="470" ht="17.149999999999999" customHeight="1" x14ac:dyDescent="0.55000000000000004"/>
    <row r="471" ht="17.149999999999999" customHeight="1" x14ac:dyDescent="0.55000000000000004"/>
    <row r="472" ht="17.149999999999999" customHeight="1" x14ac:dyDescent="0.55000000000000004"/>
    <row r="473" ht="17.149999999999999" customHeight="1" x14ac:dyDescent="0.55000000000000004"/>
    <row r="474" ht="17.149999999999999" customHeight="1" x14ac:dyDescent="0.55000000000000004"/>
    <row r="475" ht="17.149999999999999" customHeight="1" x14ac:dyDescent="0.55000000000000004"/>
    <row r="476" ht="17.149999999999999" customHeight="1" x14ac:dyDescent="0.55000000000000004"/>
    <row r="477" ht="17.149999999999999" customHeight="1" x14ac:dyDescent="0.55000000000000004"/>
    <row r="478" ht="17.149999999999999" customHeight="1" x14ac:dyDescent="0.55000000000000004"/>
    <row r="479" ht="17.149999999999999" customHeight="1" x14ac:dyDescent="0.55000000000000004"/>
    <row r="480" ht="17.149999999999999" customHeight="1" x14ac:dyDescent="0.55000000000000004"/>
    <row r="481" ht="17.149999999999999" customHeight="1" x14ac:dyDescent="0.55000000000000004"/>
    <row r="482" ht="17.149999999999999" customHeight="1" x14ac:dyDescent="0.55000000000000004"/>
    <row r="483" ht="17.149999999999999" customHeight="1" x14ac:dyDescent="0.55000000000000004"/>
    <row r="484" ht="17.149999999999999" customHeight="1" x14ac:dyDescent="0.55000000000000004"/>
    <row r="485" ht="17.149999999999999" customHeight="1" x14ac:dyDescent="0.55000000000000004"/>
    <row r="486" ht="17.149999999999999" customHeight="1" x14ac:dyDescent="0.55000000000000004"/>
    <row r="487" ht="17.149999999999999" customHeight="1" x14ac:dyDescent="0.55000000000000004"/>
    <row r="488" ht="17.149999999999999" customHeight="1" x14ac:dyDescent="0.55000000000000004"/>
    <row r="489" ht="17.149999999999999" customHeight="1" x14ac:dyDescent="0.55000000000000004"/>
    <row r="490" ht="17.149999999999999" customHeight="1" x14ac:dyDescent="0.55000000000000004"/>
    <row r="491" ht="17.149999999999999" customHeight="1" x14ac:dyDescent="0.55000000000000004"/>
    <row r="492" ht="17.149999999999999" customHeight="1" x14ac:dyDescent="0.55000000000000004"/>
    <row r="493" ht="17.149999999999999" customHeight="1" x14ac:dyDescent="0.55000000000000004"/>
    <row r="494" ht="17.149999999999999" customHeight="1" x14ac:dyDescent="0.55000000000000004"/>
    <row r="495" ht="17.149999999999999" customHeight="1" x14ac:dyDescent="0.55000000000000004"/>
    <row r="496" ht="17.149999999999999" customHeight="1" x14ac:dyDescent="0.55000000000000004"/>
    <row r="497" ht="17.149999999999999" customHeight="1" x14ac:dyDescent="0.55000000000000004"/>
    <row r="498" ht="17.149999999999999" customHeight="1" x14ac:dyDescent="0.55000000000000004"/>
    <row r="499" ht="17.149999999999999" customHeight="1" x14ac:dyDescent="0.55000000000000004"/>
    <row r="500" ht="17.149999999999999" customHeight="1" x14ac:dyDescent="0.55000000000000004"/>
    <row r="501" ht="17.149999999999999" customHeight="1" x14ac:dyDescent="0.55000000000000004"/>
    <row r="502" ht="17.149999999999999" customHeight="1" x14ac:dyDescent="0.55000000000000004"/>
    <row r="503" ht="17.149999999999999" customHeight="1" x14ac:dyDescent="0.55000000000000004"/>
    <row r="504" ht="17.149999999999999" customHeight="1" x14ac:dyDescent="0.55000000000000004"/>
    <row r="505" ht="17.149999999999999" customHeight="1" x14ac:dyDescent="0.55000000000000004"/>
    <row r="506" ht="17.149999999999999" customHeight="1" x14ac:dyDescent="0.55000000000000004"/>
    <row r="507" ht="17.149999999999999" customHeight="1" x14ac:dyDescent="0.55000000000000004"/>
    <row r="508" ht="17.149999999999999" customHeight="1" x14ac:dyDescent="0.55000000000000004"/>
    <row r="509" ht="17.149999999999999" customHeight="1" x14ac:dyDescent="0.55000000000000004"/>
    <row r="510" ht="17.149999999999999" customHeight="1" x14ac:dyDescent="0.55000000000000004"/>
    <row r="511" ht="17.149999999999999" customHeight="1" x14ac:dyDescent="0.55000000000000004"/>
    <row r="512" ht="17.149999999999999" customHeight="1" x14ac:dyDescent="0.55000000000000004"/>
    <row r="513" ht="17.149999999999999" customHeight="1" x14ac:dyDescent="0.55000000000000004"/>
    <row r="514" ht="17.149999999999999" customHeight="1" x14ac:dyDescent="0.55000000000000004"/>
    <row r="515" ht="17.149999999999999" customHeight="1" x14ac:dyDescent="0.55000000000000004"/>
    <row r="516" ht="17.149999999999999" customHeight="1" x14ac:dyDescent="0.55000000000000004"/>
    <row r="517" ht="17.149999999999999" customHeight="1" x14ac:dyDescent="0.55000000000000004"/>
    <row r="518" ht="17.149999999999999" customHeight="1" x14ac:dyDescent="0.55000000000000004"/>
    <row r="519" ht="17.149999999999999" customHeight="1" x14ac:dyDescent="0.55000000000000004"/>
    <row r="520" ht="17.149999999999999" customHeight="1" x14ac:dyDescent="0.55000000000000004"/>
    <row r="521" ht="17.149999999999999" customHeight="1" x14ac:dyDescent="0.55000000000000004"/>
    <row r="522" ht="17.149999999999999" customHeight="1" x14ac:dyDescent="0.55000000000000004"/>
    <row r="523" ht="17.149999999999999" customHeight="1" x14ac:dyDescent="0.55000000000000004"/>
    <row r="524" ht="17.149999999999999" customHeight="1" x14ac:dyDescent="0.55000000000000004"/>
    <row r="525" ht="17.149999999999999" customHeight="1" x14ac:dyDescent="0.55000000000000004"/>
    <row r="526" ht="17.149999999999999" customHeight="1" x14ac:dyDescent="0.55000000000000004"/>
    <row r="527" ht="17.149999999999999" customHeight="1" x14ac:dyDescent="0.55000000000000004"/>
    <row r="528" ht="17.149999999999999" customHeight="1" x14ac:dyDescent="0.55000000000000004"/>
    <row r="529" ht="17.149999999999999" customHeight="1" x14ac:dyDescent="0.55000000000000004"/>
    <row r="530" ht="17.149999999999999" customHeight="1" x14ac:dyDescent="0.55000000000000004"/>
    <row r="531" ht="17.149999999999999" customHeight="1" x14ac:dyDescent="0.55000000000000004"/>
    <row r="532" ht="17.149999999999999" customHeight="1" x14ac:dyDescent="0.55000000000000004"/>
    <row r="533" ht="17.149999999999999" customHeight="1" x14ac:dyDescent="0.55000000000000004"/>
    <row r="534" ht="17.149999999999999" customHeight="1" x14ac:dyDescent="0.55000000000000004"/>
    <row r="535" ht="17.149999999999999" customHeight="1" x14ac:dyDescent="0.55000000000000004"/>
    <row r="536" ht="17.149999999999999" customHeight="1" x14ac:dyDescent="0.55000000000000004"/>
    <row r="537" ht="17.149999999999999" customHeight="1" x14ac:dyDescent="0.55000000000000004"/>
    <row r="538" ht="17.149999999999999" customHeight="1" x14ac:dyDescent="0.55000000000000004"/>
    <row r="539" ht="17.149999999999999" customHeight="1" x14ac:dyDescent="0.55000000000000004"/>
    <row r="540" ht="17.149999999999999" customHeight="1" x14ac:dyDescent="0.55000000000000004"/>
    <row r="541" ht="17.149999999999999" customHeight="1" x14ac:dyDescent="0.55000000000000004"/>
    <row r="542" ht="17.149999999999999" customHeight="1" x14ac:dyDescent="0.55000000000000004"/>
    <row r="543" ht="17.149999999999999" customHeight="1" x14ac:dyDescent="0.55000000000000004"/>
    <row r="544" ht="17.149999999999999" customHeight="1" x14ac:dyDescent="0.55000000000000004"/>
    <row r="545" ht="17.149999999999999" customHeight="1" x14ac:dyDescent="0.55000000000000004"/>
    <row r="546" ht="17.149999999999999" customHeight="1" x14ac:dyDescent="0.55000000000000004"/>
    <row r="547" ht="17.149999999999999" customHeight="1" x14ac:dyDescent="0.55000000000000004"/>
    <row r="548" ht="17.149999999999999" customHeight="1" x14ac:dyDescent="0.55000000000000004"/>
    <row r="549" ht="17.149999999999999" customHeight="1" x14ac:dyDescent="0.55000000000000004"/>
    <row r="550" ht="17.149999999999999" customHeight="1" x14ac:dyDescent="0.55000000000000004"/>
    <row r="551" ht="17.149999999999999" customHeight="1" x14ac:dyDescent="0.55000000000000004"/>
    <row r="552" ht="17.149999999999999" customHeight="1" x14ac:dyDescent="0.55000000000000004"/>
    <row r="553" ht="17.149999999999999" customHeight="1" x14ac:dyDescent="0.55000000000000004"/>
    <row r="554" ht="17.149999999999999" customHeight="1" x14ac:dyDescent="0.55000000000000004"/>
    <row r="555" ht="17.149999999999999" customHeight="1" x14ac:dyDescent="0.55000000000000004"/>
    <row r="556" ht="17.149999999999999" customHeight="1" x14ac:dyDescent="0.55000000000000004"/>
    <row r="557" ht="17.149999999999999" customHeight="1" x14ac:dyDescent="0.55000000000000004"/>
    <row r="558" ht="17.149999999999999" customHeight="1" x14ac:dyDescent="0.55000000000000004"/>
    <row r="559" ht="17.149999999999999" customHeight="1" x14ac:dyDescent="0.55000000000000004"/>
    <row r="560" ht="17.149999999999999" customHeight="1" x14ac:dyDescent="0.55000000000000004"/>
    <row r="561" ht="17.149999999999999" customHeight="1" x14ac:dyDescent="0.55000000000000004"/>
    <row r="562" ht="17.149999999999999" customHeight="1" x14ac:dyDescent="0.55000000000000004"/>
    <row r="563" ht="17.149999999999999" customHeight="1" x14ac:dyDescent="0.55000000000000004"/>
    <row r="564" ht="17.149999999999999" customHeight="1" x14ac:dyDescent="0.55000000000000004"/>
    <row r="565" ht="17.149999999999999" customHeight="1" x14ac:dyDescent="0.55000000000000004"/>
    <row r="566" ht="17.149999999999999" customHeight="1" x14ac:dyDescent="0.55000000000000004"/>
    <row r="567" ht="17.149999999999999" customHeight="1" x14ac:dyDescent="0.55000000000000004"/>
    <row r="568" ht="17.149999999999999" customHeight="1" x14ac:dyDescent="0.55000000000000004"/>
    <row r="569" ht="17.149999999999999" customHeight="1" x14ac:dyDescent="0.55000000000000004"/>
    <row r="570" ht="17.149999999999999" customHeight="1" x14ac:dyDescent="0.55000000000000004"/>
    <row r="571" ht="17.149999999999999" customHeight="1" x14ac:dyDescent="0.55000000000000004"/>
    <row r="572" ht="17.149999999999999" customHeight="1" x14ac:dyDescent="0.55000000000000004"/>
    <row r="573" ht="17.149999999999999" customHeight="1" x14ac:dyDescent="0.55000000000000004"/>
    <row r="574" ht="17.149999999999999" customHeight="1" x14ac:dyDescent="0.55000000000000004"/>
    <row r="575" ht="17.149999999999999" customHeight="1" x14ac:dyDescent="0.55000000000000004"/>
    <row r="576" ht="17.149999999999999" customHeight="1" x14ac:dyDescent="0.55000000000000004"/>
    <row r="577" ht="17.149999999999999" customHeight="1" x14ac:dyDescent="0.55000000000000004"/>
    <row r="578" ht="17.149999999999999" customHeight="1" x14ac:dyDescent="0.55000000000000004"/>
    <row r="579" ht="17.149999999999999" customHeight="1" x14ac:dyDescent="0.55000000000000004"/>
    <row r="580" ht="17.149999999999999" customHeight="1" x14ac:dyDescent="0.55000000000000004"/>
    <row r="581" ht="17.149999999999999" customHeight="1" x14ac:dyDescent="0.55000000000000004"/>
    <row r="582" ht="17.149999999999999" customHeight="1" x14ac:dyDescent="0.55000000000000004"/>
    <row r="583" ht="17.149999999999999" customHeight="1" x14ac:dyDescent="0.55000000000000004"/>
    <row r="584" ht="17.149999999999999" customHeight="1" x14ac:dyDescent="0.55000000000000004"/>
    <row r="585" ht="17.149999999999999" customHeight="1" x14ac:dyDescent="0.55000000000000004"/>
    <row r="586" ht="17.149999999999999" customHeight="1" x14ac:dyDescent="0.55000000000000004"/>
    <row r="587" ht="17.149999999999999" customHeight="1" x14ac:dyDescent="0.55000000000000004"/>
    <row r="588" ht="17.149999999999999" customHeight="1" x14ac:dyDescent="0.55000000000000004"/>
    <row r="589" ht="17.149999999999999" customHeight="1" x14ac:dyDescent="0.55000000000000004"/>
    <row r="590" ht="17.149999999999999" customHeight="1" x14ac:dyDescent="0.55000000000000004"/>
    <row r="591" ht="17.149999999999999" customHeight="1" x14ac:dyDescent="0.55000000000000004"/>
    <row r="592" ht="17.149999999999999" customHeight="1" x14ac:dyDescent="0.55000000000000004"/>
    <row r="593" ht="17.149999999999999" customHeight="1" x14ac:dyDescent="0.55000000000000004"/>
    <row r="594" ht="17.149999999999999" customHeight="1" x14ac:dyDescent="0.55000000000000004"/>
    <row r="595" ht="17.149999999999999" customHeight="1" x14ac:dyDescent="0.55000000000000004"/>
    <row r="596" ht="17.149999999999999" customHeight="1" x14ac:dyDescent="0.55000000000000004"/>
    <row r="597" ht="17.149999999999999" customHeight="1" x14ac:dyDescent="0.55000000000000004"/>
    <row r="598" ht="17.149999999999999" customHeight="1" x14ac:dyDescent="0.55000000000000004"/>
    <row r="599" ht="17.149999999999999" customHeight="1" x14ac:dyDescent="0.55000000000000004"/>
    <row r="600" ht="17.149999999999999" customHeight="1" x14ac:dyDescent="0.55000000000000004"/>
    <row r="601" ht="17.149999999999999" customHeight="1" x14ac:dyDescent="0.55000000000000004"/>
    <row r="602" ht="17.149999999999999" customHeight="1" x14ac:dyDescent="0.55000000000000004"/>
    <row r="603" ht="17.149999999999999" customHeight="1" x14ac:dyDescent="0.55000000000000004"/>
    <row r="604" ht="17.149999999999999" customHeight="1" x14ac:dyDescent="0.55000000000000004"/>
    <row r="605" ht="17.149999999999999" customHeight="1" x14ac:dyDescent="0.55000000000000004"/>
    <row r="606" ht="17.149999999999999" customHeight="1" x14ac:dyDescent="0.55000000000000004"/>
    <row r="607" ht="17.149999999999999" customHeight="1" x14ac:dyDescent="0.55000000000000004"/>
    <row r="608" ht="17.149999999999999" customHeight="1" x14ac:dyDescent="0.55000000000000004"/>
    <row r="609" ht="17.149999999999999" customHeight="1" x14ac:dyDescent="0.55000000000000004"/>
    <row r="610" ht="17.149999999999999" customHeight="1" x14ac:dyDescent="0.55000000000000004"/>
    <row r="611" ht="17.149999999999999" customHeight="1" x14ac:dyDescent="0.55000000000000004"/>
    <row r="612" ht="17.149999999999999" customHeight="1" x14ac:dyDescent="0.55000000000000004"/>
    <row r="613" ht="17.149999999999999" customHeight="1" x14ac:dyDescent="0.55000000000000004"/>
    <row r="614" ht="17.149999999999999" customHeight="1" x14ac:dyDescent="0.55000000000000004"/>
    <row r="615" ht="17.149999999999999" customHeight="1" x14ac:dyDescent="0.55000000000000004"/>
    <row r="616" ht="17.149999999999999" customHeight="1" x14ac:dyDescent="0.55000000000000004"/>
    <row r="617" ht="17.149999999999999" customHeight="1" x14ac:dyDescent="0.55000000000000004"/>
    <row r="618" ht="17.149999999999999" customHeight="1" x14ac:dyDescent="0.55000000000000004"/>
    <row r="619" ht="17.149999999999999" customHeight="1" x14ac:dyDescent="0.55000000000000004"/>
    <row r="620" ht="17.149999999999999" customHeight="1" x14ac:dyDescent="0.55000000000000004"/>
    <row r="621" ht="17.149999999999999" customHeight="1" x14ac:dyDescent="0.55000000000000004"/>
    <row r="622" ht="17.149999999999999" customHeight="1" x14ac:dyDescent="0.55000000000000004"/>
    <row r="623" ht="17.149999999999999" customHeight="1" x14ac:dyDescent="0.55000000000000004"/>
    <row r="624" ht="17.149999999999999" customHeight="1" x14ac:dyDescent="0.55000000000000004"/>
    <row r="625" ht="17.149999999999999" customHeight="1" x14ac:dyDescent="0.55000000000000004"/>
    <row r="626" ht="17.149999999999999" customHeight="1" x14ac:dyDescent="0.55000000000000004"/>
    <row r="627" ht="17.149999999999999" customHeight="1" x14ac:dyDescent="0.55000000000000004"/>
    <row r="628" ht="17.149999999999999" customHeight="1" x14ac:dyDescent="0.55000000000000004"/>
    <row r="629" ht="17.149999999999999" customHeight="1" x14ac:dyDescent="0.55000000000000004"/>
    <row r="630" ht="17.149999999999999" customHeight="1" x14ac:dyDescent="0.55000000000000004"/>
    <row r="631" ht="17.149999999999999" customHeight="1" x14ac:dyDescent="0.55000000000000004"/>
    <row r="632" ht="17.149999999999999" customHeight="1" x14ac:dyDescent="0.55000000000000004"/>
    <row r="633" ht="17.149999999999999" customHeight="1" x14ac:dyDescent="0.55000000000000004"/>
    <row r="634" ht="17.149999999999999" customHeight="1" x14ac:dyDescent="0.55000000000000004"/>
    <row r="635" ht="17.149999999999999" customHeight="1" x14ac:dyDescent="0.55000000000000004"/>
    <row r="636" ht="17.149999999999999" customHeight="1" x14ac:dyDescent="0.55000000000000004"/>
    <row r="637" ht="17.149999999999999" customHeight="1" x14ac:dyDescent="0.55000000000000004"/>
    <row r="638" ht="17.149999999999999" customHeight="1" x14ac:dyDescent="0.55000000000000004"/>
    <row r="639" ht="17.149999999999999" customHeight="1" x14ac:dyDescent="0.55000000000000004"/>
    <row r="640" ht="17.149999999999999" customHeight="1" x14ac:dyDescent="0.55000000000000004"/>
    <row r="641" ht="17.149999999999999" customHeight="1" x14ac:dyDescent="0.55000000000000004"/>
    <row r="642" ht="17.149999999999999" customHeight="1" x14ac:dyDescent="0.55000000000000004"/>
    <row r="643" ht="17.149999999999999" customHeight="1" x14ac:dyDescent="0.55000000000000004"/>
    <row r="644" ht="17.149999999999999" customHeight="1" x14ac:dyDescent="0.55000000000000004"/>
    <row r="645" ht="17.149999999999999" customHeight="1" x14ac:dyDescent="0.55000000000000004"/>
    <row r="646" ht="17.149999999999999" customHeight="1" x14ac:dyDescent="0.55000000000000004"/>
    <row r="647" ht="17.149999999999999" customHeight="1" x14ac:dyDescent="0.55000000000000004"/>
    <row r="648" ht="17.149999999999999" customHeight="1" x14ac:dyDescent="0.55000000000000004"/>
    <row r="649" ht="17.149999999999999" customHeight="1" x14ac:dyDescent="0.55000000000000004"/>
    <row r="650" ht="17.149999999999999" customHeight="1" x14ac:dyDescent="0.55000000000000004"/>
    <row r="651" ht="17.149999999999999" customHeight="1" x14ac:dyDescent="0.55000000000000004"/>
    <row r="652" ht="17.149999999999999" customHeight="1" x14ac:dyDescent="0.55000000000000004"/>
    <row r="653" ht="17.149999999999999" customHeight="1" x14ac:dyDescent="0.55000000000000004"/>
    <row r="654" ht="17.149999999999999" customHeight="1" x14ac:dyDescent="0.55000000000000004"/>
    <row r="655" ht="17.149999999999999" customHeight="1" x14ac:dyDescent="0.55000000000000004"/>
    <row r="656" ht="17.149999999999999" customHeight="1" x14ac:dyDescent="0.55000000000000004"/>
    <row r="657" ht="17.149999999999999" customHeight="1" x14ac:dyDescent="0.55000000000000004"/>
    <row r="658" ht="17.149999999999999" customHeight="1" x14ac:dyDescent="0.55000000000000004"/>
    <row r="659" ht="17.149999999999999" customHeight="1" x14ac:dyDescent="0.55000000000000004"/>
    <row r="660" ht="17.149999999999999" customHeight="1" x14ac:dyDescent="0.55000000000000004"/>
    <row r="661" ht="17.149999999999999" customHeight="1" x14ac:dyDescent="0.55000000000000004"/>
    <row r="662" ht="17.149999999999999" customHeight="1" x14ac:dyDescent="0.55000000000000004"/>
    <row r="663" ht="17.149999999999999" customHeight="1" x14ac:dyDescent="0.55000000000000004"/>
    <row r="664" ht="17.149999999999999" customHeight="1" x14ac:dyDescent="0.55000000000000004"/>
    <row r="665" ht="17.149999999999999" customHeight="1" x14ac:dyDescent="0.55000000000000004"/>
    <row r="666" ht="17.149999999999999" customHeight="1" x14ac:dyDescent="0.55000000000000004"/>
    <row r="667" ht="17.149999999999999" customHeight="1" x14ac:dyDescent="0.55000000000000004"/>
    <row r="668" ht="17.149999999999999" customHeight="1" x14ac:dyDescent="0.55000000000000004"/>
    <row r="669" ht="17.149999999999999" customHeight="1" x14ac:dyDescent="0.55000000000000004"/>
    <row r="670" ht="17.149999999999999" customHeight="1" x14ac:dyDescent="0.55000000000000004"/>
    <row r="671" ht="17.149999999999999" customHeight="1" x14ac:dyDescent="0.55000000000000004"/>
    <row r="672" ht="17.149999999999999" customHeight="1" x14ac:dyDescent="0.55000000000000004"/>
    <row r="673" ht="17.149999999999999" customHeight="1" x14ac:dyDescent="0.55000000000000004"/>
    <row r="674" ht="17.149999999999999" customHeight="1" x14ac:dyDescent="0.55000000000000004"/>
    <row r="675" ht="17.149999999999999" customHeight="1" x14ac:dyDescent="0.55000000000000004"/>
    <row r="676" ht="17.149999999999999" customHeight="1" x14ac:dyDescent="0.55000000000000004"/>
    <row r="677" ht="17.149999999999999" customHeight="1" x14ac:dyDescent="0.55000000000000004"/>
    <row r="678" ht="17.149999999999999" customHeight="1" x14ac:dyDescent="0.55000000000000004"/>
    <row r="679" ht="17.149999999999999" customHeight="1" x14ac:dyDescent="0.55000000000000004"/>
    <row r="680" ht="17.149999999999999" customHeight="1" x14ac:dyDescent="0.55000000000000004"/>
    <row r="681" ht="17.149999999999999" customHeight="1" x14ac:dyDescent="0.55000000000000004"/>
    <row r="682" ht="17.149999999999999" customHeight="1" x14ac:dyDescent="0.55000000000000004"/>
    <row r="683" ht="17.149999999999999" customHeight="1" x14ac:dyDescent="0.55000000000000004"/>
    <row r="684" ht="17.149999999999999" customHeight="1" x14ac:dyDescent="0.55000000000000004"/>
    <row r="685" ht="17.149999999999999" customHeight="1" x14ac:dyDescent="0.55000000000000004"/>
    <row r="686" ht="17.149999999999999" customHeight="1" x14ac:dyDescent="0.55000000000000004"/>
    <row r="687" ht="17.149999999999999" customHeight="1" x14ac:dyDescent="0.55000000000000004"/>
    <row r="688" ht="17.149999999999999" customHeight="1" x14ac:dyDescent="0.55000000000000004"/>
    <row r="689" ht="17.149999999999999" customHeight="1" x14ac:dyDescent="0.55000000000000004"/>
    <row r="690" ht="17.149999999999999" customHeight="1" x14ac:dyDescent="0.55000000000000004"/>
    <row r="691" ht="17.149999999999999" customHeight="1" x14ac:dyDescent="0.55000000000000004"/>
    <row r="692" ht="17.149999999999999" customHeight="1" x14ac:dyDescent="0.55000000000000004"/>
    <row r="693" ht="17.149999999999999" customHeight="1" x14ac:dyDescent="0.55000000000000004"/>
    <row r="694" ht="17.149999999999999" customHeight="1" x14ac:dyDescent="0.55000000000000004"/>
    <row r="695" ht="17.149999999999999" customHeight="1" x14ac:dyDescent="0.55000000000000004"/>
    <row r="696" ht="17.149999999999999" customHeight="1" x14ac:dyDescent="0.55000000000000004"/>
    <row r="697" ht="17.149999999999999" customHeight="1" x14ac:dyDescent="0.55000000000000004"/>
    <row r="698" ht="17.149999999999999" customHeight="1" x14ac:dyDescent="0.55000000000000004"/>
    <row r="699" ht="17.149999999999999" customHeight="1" x14ac:dyDescent="0.55000000000000004"/>
    <row r="700" ht="17.149999999999999" customHeight="1" x14ac:dyDescent="0.55000000000000004"/>
    <row r="701" ht="17.149999999999999" customHeight="1" x14ac:dyDescent="0.55000000000000004"/>
    <row r="702" ht="17.149999999999999" customHeight="1" x14ac:dyDescent="0.55000000000000004"/>
    <row r="703" ht="17.149999999999999" customHeight="1" x14ac:dyDescent="0.55000000000000004"/>
    <row r="704" ht="17.149999999999999" customHeight="1" x14ac:dyDescent="0.55000000000000004"/>
    <row r="705" ht="17.149999999999999" customHeight="1" x14ac:dyDescent="0.55000000000000004"/>
    <row r="706" ht="17.149999999999999" customHeight="1" x14ac:dyDescent="0.55000000000000004"/>
    <row r="707" ht="17.149999999999999" customHeight="1" x14ac:dyDescent="0.55000000000000004"/>
    <row r="708" ht="17.149999999999999" customHeight="1" x14ac:dyDescent="0.55000000000000004"/>
    <row r="709" ht="17.149999999999999" customHeight="1" x14ac:dyDescent="0.55000000000000004"/>
    <row r="710" ht="17.149999999999999" customHeight="1" x14ac:dyDescent="0.55000000000000004"/>
    <row r="711" ht="17.149999999999999" customHeight="1" x14ac:dyDescent="0.55000000000000004"/>
    <row r="712" ht="17.149999999999999" customHeight="1" x14ac:dyDescent="0.55000000000000004"/>
    <row r="713" ht="17.149999999999999" customHeight="1" x14ac:dyDescent="0.55000000000000004"/>
    <row r="714" ht="17.149999999999999" customHeight="1" x14ac:dyDescent="0.55000000000000004"/>
    <row r="715" ht="17.149999999999999" customHeight="1" x14ac:dyDescent="0.55000000000000004"/>
    <row r="716" ht="17.149999999999999" customHeight="1" x14ac:dyDescent="0.55000000000000004"/>
    <row r="717" ht="17.149999999999999" customHeight="1" x14ac:dyDescent="0.55000000000000004"/>
    <row r="718" ht="17.149999999999999" customHeight="1" x14ac:dyDescent="0.55000000000000004"/>
    <row r="719" ht="17.149999999999999" customHeight="1" x14ac:dyDescent="0.55000000000000004"/>
    <row r="720" ht="17.149999999999999" customHeight="1" x14ac:dyDescent="0.55000000000000004"/>
    <row r="721" ht="17.149999999999999" customHeight="1" x14ac:dyDescent="0.55000000000000004"/>
    <row r="722" ht="17.149999999999999" customHeight="1" x14ac:dyDescent="0.55000000000000004"/>
    <row r="723" ht="17.149999999999999" customHeight="1" x14ac:dyDescent="0.55000000000000004"/>
    <row r="724" ht="17.149999999999999" customHeight="1" x14ac:dyDescent="0.55000000000000004"/>
    <row r="725" ht="17.149999999999999" customHeight="1" x14ac:dyDescent="0.55000000000000004"/>
    <row r="726" ht="17.149999999999999" customHeight="1" x14ac:dyDescent="0.55000000000000004"/>
    <row r="727" ht="17.149999999999999" customHeight="1" x14ac:dyDescent="0.55000000000000004"/>
    <row r="728" ht="17.149999999999999" customHeight="1" x14ac:dyDescent="0.55000000000000004"/>
    <row r="729" ht="17.149999999999999" customHeight="1" x14ac:dyDescent="0.55000000000000004"/>
    <row r="730" ht="17.149999999999999" customHeight="1" x14ac:dyDescent="0.55000000000000004"/>
    <row r="731" ht="17.149999999999999" customHeight="1" x14ac:dyDescent="0.55000000000000004"/>
    <row r="732" ht="17.149999999999999" customHeight="1" x14ac:dyDescent="0.55000000000000004"/>
    <row r="733" ht="17.149999999999999" customHeight="1" x14ac:dyDescent="0.55000000000000004"/>
    <row r="734" ht="17.149999999999999" customHeight="1" x14ac:dyDescent="0.55000000000000004"/>
    <row r="735" ht="17.149999999999999" customHeight="1" x14ac:dyDescent="0.55000000000000004"/>
    <row r="736" ht="17.149999999999999" customHeight="1" x14ac:dyDescent="0.55000000000000004"/>
    <row r="737" ht="17.149999999999999" customHeight="1" x14ac:dyDescent="0.55000000000000004"/>
    <row r="738" ht="17.149999999999999" customHeight="1" x14ac:dyDescent="0.55000000000000004"/>
    <row r="739" ht="17.149999999999999" customHeight="1" x14ac:dyDescent="0.55000000000000004"/>
    <row r="740" ht="17.149999999999999" customHeight="1" x14ac:dyDescent="0.55000000000000004"/>
    <row r="741" ht="17.149999999999999" customHeight="1" x14ac:dyDescent="0.55000000000000004"/>
    <row r="742" ht="17.149999999999999" customHeight="1" x14ac:dyDescent="0.55000000000000004"/>
    <row r="743" ht="17.149999999999999" customHeight="1" x14ac:dyDescent="0.55000000000000004"/>
    <row r="744" ht="17.149999999999999" customHeight="1" x14ac:dyDescent="0.55000000000000004"/>
    <row r="745" ht="17.149999999999999" customHeight="1" x14ac:dyDescent="0.55000000000000004"/>
    <row r="746" ht="17.149999999999999" customHeight="1" x14ac:dyDescent="0.55000000000000004"/>
    <row r="747" ht="17.149999999999999" customHeight="1" x14ac:dyDescent="0.55000000000000004"/>
    <row r="748" ht="17.149999999999999" customHeight="1" x14ac:dyDescent="0.55000000000000004"/>
    <row r="749" ht="17.149999999999999" customHeight="1" x14ac:dyDescent="0.55000000000000004"/>
    <row r="750" ht="17.149999999999999" customHeight="1" x14ac:dyDescent="0.55000000000000004"/>
    <row r="751" ht="17.149999999999999" customHeight="1" x14ac:dyDescent="0.55000000000000004"/>
    <row r="752" ht="17.149999999999999" customHeight="1" x14ac:dyDescent="0.55000000000000004"/>
    <row r="753" ht="17.149999999999999" customHeight="1" x14ac:dyDescent="0.55000000000000004"/>
    <row r="754" ht="17.149999999999999" customHeight="1" x14ac:dyDescent="0.55000000000000004"/>
    <row r="755" ht="17.149999999999999" customHeight="1" x14ac:dyDescent="0.55000000000000004"/>
    <row r="756" ht="17.149999999999999" customHeight="1" x14ac:dyDescent="0.55000000000000004"/>
    <row r="757" ht="17.149999999999999" customHeight="1" x14ac:dyDescent="0.55000000000000004"/>
    <row r="758" ht="17.149999999999999" customHeight="1" x14ac:dyDescent="0.55000000000000004"/>
    <row r="759" ht="17.149999999999999" customHeight="1" x14ac:dyDescent="0.55000000000000004"/>
    <row r="760" ht="17.149999999999999" customHeight="1" x14ac:dyDescent="0.55000000000000004"/>
    <row r="761" ht="17.149999999999999" customHeight="1" x14ac:dyDescent="0.55000000000000004"/>
    <row r="762" ht="17.149999999999999" customHeight="1" x14ac:dyDescent="0.55000000000000004"/>
    <row r="763" ht="17.149999999999999" customHeight="1" x14ac:dyDescent="0.55000000000000004"/>
    <row r="764" ht="17.149999999999999" customHeight="1" x14ac:dyDescent="0.55000000000000004"/>
    <row r="765" ht="17.149999999999999" customHeight="1" x14ac:dyDescent="0.55000000000000004"/>
    <row r="766" ht="17.149999999999999" customHeight="1" x14ac:dyDescent="0.55000000000000004"/>
    <row r="767" ht="17.149999999999999" customHeight="1" x14ac:dyDescent="0.55000000000000004"/>
    <row r="768" ht="17.149999999999999" customHeight="1" x14ac:dyDescent="0.55000000000000004"/>
    <row r="769" ht="17.149999999999999" customHeight="1" x14ac:dyDescent="0.55000000000000004"/>
    <row r="770" ht="17.149999999999999" customHeight="1" x14ac:dyDescent="0.55000000000000004"/>
    <row r="771" ht="17.149999999999999" customHeight="1" x14ac:dyDescent="0.55000000000000004"/>
    <row r="772" ht="17.149999999999999" customHeight="1" x14ac:dyDescent="0.55000000000000004"/>
    <row r="773" ht="17.149999999999999" customHeight="1" x14ac:dyDescent="0.55000000000000004"/>
    <row r="774" ht="17.149999999999999" customHeight="1" x14ac:dyDescent="0.55000000000000004"/>
    <row r="775" ht="17.149999999999999" customHeight="1" x14ac:dyDescent="0.55000000000000004"/>
    <row r="776" ht="17.149999999999999" customHeight="1" x14ac:dyDescent="0.55000000000000004"/>
    <row r="777" ht="17.149999999999999" customHeight="1" x14ac:dyDescent="0.55000000000000004"/>
    <row r="778" ht="17.149999999999999" customHeight="1" x14ac:dyDescent="0.55000000000000004"/>
    <row r="779" ht="17.149999999999999" customHeight="1" x14ac:dyDescent="0.55000000000000004"/>
    <row r="780" ht="17.149999999999999" customHeight="1" x14ac:dyDescent="0.55000000000000004"/>
    <row r="781" ht="17.149999999999999" customHeight="1" x14ac:dyDescent="0.55000000000000004"/>
    <row r="782" ht="17.149999999999999" customHeight="1" x14ac:dyDescent="0.55000000000000004"/>
    <row r="783" ht="17.149999999999999" customHeight="1" x14ac:dyDescent="0.55000000000000004"/>
    <row r="784" ht="17.149999999999999" customHeight="1" x14ac:dyDescent="0.55000000000000004"/>
    <row r="785" ht="17.149999999999999" customHeight="1" x14ac:dyDescent="0.55000000000000004"/>
    <row r="786" ht="17.149999999999999" customHeight="1" x14ac:dyDescent="0.55000000000000004"/>
    <row r="787" ht="17.149999999999999" customHeight="1" x14ac:dyDescent="0.55000000000000004"/>
    <row r="788" ht="17.149999999999999" customHeight="1" x14ac:dyDescent="0.55000000000000004"/>
    <row r="789" ht="17.149999999999999" customHeight="1" x14ac:dyDescent="0.55000000000000004"/>
    <row r="790" ht="17.149999999999999" customHeight="1" x14ac:dyDescent="0.55000000000000004"/>
    <row r="791" ht="17.149999999999999" customHeight="1" x14ac:dyDescent="0.55000000000000004"/>
    <row r="792" ht="17.149999999999999" customHeight="1" x14ac:dyDescent="0.55000000000000004"/>
    <row r="793" ht="17.149999999999999" customHeight="1" x14ac:dyDescent="0.55000000000000004"/>
    <row r="794" ht="17.149999999999999" customHeight="1" x14ac:dyDescent="0.55000000000000004"/>
    <row r="795" ht="17.149999999999999" customHeight="1" x14ac:dyDescent="0.55000000000000004"/>
    <row r="796" ht="17.149999999999999" customHeight="1" x14ac:dyDescent="0.55000000000000004"/>
    <row r="797" ht="17.149999999999999" customHeight="1" x14ac:dyDescent="0.55000000000000004"/>
    <row r="798" ht="17.149999999999999" customHeight="1" x14ac:dyDescent="0.55000000000000004"/>
    <row r="799" ht="17.149999999999999" customHeight="1" x14ac:dyDescent="0.55000000000000004"/>
    <row r="800" ht="17.149999999999999" customHeight="1" x14ac:dyDescent="0.55000000000000004"/>
    <row r="801" ht="17.149999999999999" customHeight="1" x14ac:dyDescent="0.55000000000000004"/>
    <row r="802" ht="17.149999999999999" customHeight="1" x14ac:dyDescent="0.55000000000000004"/>
    <row r="803" ht="17.149999999999999" customHeight="1" x14ac:dyDescent="0.55000000000000004"/>
    <row r="804" ht="17.149999999999999" customHeight="1" x14ac:dyDescent="0.55000000000000004"/>
    <row r="805" ht="17.149999999999999" customHeight="1" x14ac:dyDescent="0.55000000000000004"/>
    <row r="806" ht="17.149999999999999" customHeight="1" x14ac:dyDescent="0.55000000000000004"/>
    <row r="807" ht="17.149999999999999" customHeight="1" x14ac:dyDescent="0.55000000000000004"/>
    <row r="808" ht="17.149999999999999" customHeight="1" x14ac:dyDescent="0.55000000000000004"/>
    <row r="809" ht="17.149999999999999" customHeight="1" x14ac:dyDescent="0.55000000000000004"/>
    <row r="810" ht="17.149999999999999" customHeight="1" x14ac:dyDescent="0.55000000000000004"/>
    <row r="811" ht="17.149999999999999" customHeight="1" x14ac:dyDescent="0.55000000000000004"/>
    <row r="812" ht="17.149999999999999" customHeight="1" x14ac:dyDescent="0.55000000000000004"/>
    <row r="813" ht="17.149999999999999" customHeight="1" x14ac:dyDescent="0.55000000000000004"/>
    <row r="814" ht="17.149999999999999" customHeight="1" x14ac:dyDescent="0.55000000000000004"/>
    <row r="815" ht="17.149999999999999" customHeight="1" x14ac:dyDescent="0.55000000000000004"/>
    <row r="816" ht="17.149999999999999" customHeight="1" x14ac:dyDescent="0.55000000000000004"/>
    <row r="817" ht="17.149999999999999" customHeight="1" x14ac:dyDescent="0.55000000000000004"/>
    <row r="818" ht="17.149999999999999" customHeight="1" x14ac:dyDescent="0.55000000000000004"/>
    <row r="819" ht="17.149999999999999" customHeight="1" x14ac:dyDescent="0.55000000000000004"/>
    <row r="820" ht="17.149999999999999" customHeight="1" x14ac:dyDescent="0.55000000000000004"/>
    <row r="821" ht="17.149999999999999" customHeight="1" x14ac:dyDescent="0.55000000000000004"/>
    <row r="822" ht="17.149999999999999" customHeight="1" x14ac:dyDescent="0.55000000000000004"/>
    <row r="823" ht="17.149999999999999" customHeight="1" x14ac:dyDescent="0.55000000000000004"/>
    <row r="824" ht="17.149999999999999" customHeight="1" x14ac:dyDescent="0.55000000000000004"/>
    <row r="825" ht="17.149999999999999" customHeight="1" x14ac:dyDescent="0.55000000000000004"/>
    <row r="826" ht="17.149999999999999" customHeight="1" x14ac:dyDescent="0.55000000000000004"/>
    <row r="827" ht="17.149999999999999" customHeight="1" x14ac:dyDescent="0.55000000000000004"/>
    <row r="828" ht="17.149999999999999" customHeight="1" x14ac:dyDescent="0.55000000000000004"/>
    <row r="829" ht="17.149999999999999" customHeight="1" x14ac:dyDescent="0.55000000000000004"/>
    <row r="830" ht="17.149999999999999" customHeight="1" x14ac:dyDescent="0.55000000000000004"/>
    <row r="831" ht="17.149999999999999" customHeight="1" x14ac:dyDescent="0.55000000000000004"/>
    <row r="832" ht="17.149999999999999" customHeight="1" x14ac:dyDescent="0.55000000000000004"/>
    <row r="833" ht="17.149999999999999" customHeight="1" x14ac:dyDescent="0.55000000000000004"/>
    <row r="834" ht="17.149999999999999" customHeight="1" x14ac:dyDescent="0.55000000000000004"/>
    <row r="835" ht="17.149999999999999" customHeight="1" x14ac:dyDescent="0.55000000000000004"/>
    <row r="836" ht="17.149999999999999" customHeight="1" x14ac:dyDescent="0.55000000000000004"/>
    <row r="837" ht="17.149999999999999" customHeight="1" x14ac:dyDescent="0.55000000000000004"/>
    <row r="838" ht="17.149999999999999" customHeight="1" x14ac:dyDescent="0.55000000000000004"/>
    <row r="839" ht="17.149999999999999" customHeight="1" x14ac:dyDescent="0.55000000000000004"/>
    <row r="840" ht="17.149999999999999" customHeight="1" x14ac:dyDescent="0.55000000000000004"/>
    <row r="841" ht="17.149999999999999" customHeight="1" x14ac:dyDescent="0.55000000000000004"/>
    <row r="842" ht="19.75" customHeight="1" x14ac:dyDescent="0.55000000000000004"/>
    <row r="843" ht="19.75" customHeight="1" x14ac:dyDescent="0.55000000000000004"/>
    <row r="844" ht="19.75" customHeight="1" x14ac:dyDescent="0.55000000000000004"/>
    <row r="845" ht="19.75" customHeight="1" x14ac:dyDescent="0.55000000000000004"/>
    <row r="846" ht="19.75" customHeight="1" x14ac:dyDescent="0.55000000000000004"/>
    <row r="847" ht="19.75" customHeight="1" x14ac:dyDescent="0.55000000000000004"/>
    <row r="848" ht="19.75" customHeight="1" x14ac:dyDescent="0.55000000000000004"/>
    <row r="849" ht="19.75" customHeight="1" x14ac:dyDescent="0.55000000000000004"/>
    <row r="850" ht="19.75" customHeight="1" x14ac:dyDescent="0.55000000000000004"/>
    <row r="851" ht="19.75" customHeight="1" x14ac:dyDescent="0.55000000000000004"/>
    <row r="852" ht="19.75" customHeight="1" x14ac:dyDescent="0.55000000000000004"/>
    <row r="853" ht="19.75" customHeight="1" x14ac:dyDescent="0.55000000000000004"/>
    <row r="854" ht="19.75" customHeight="1" x14ac:dyDescent="0.55000000000000004"/>
    <row r="855" ht="19.75" customHeight="1" x14ac:dyDescent="0.55000000000000004"/>
    <row r="856" ht="19.75" customHeight="1" x14ac:dyDescent="0.55000000000000004"/>
    <row r="857" ht="19.75" customHeight="1" x14ac:dyDescent="0.55000000000000004"/>
    <row r="858" ht="19.75" customHeight="1" x14ac:dyDescent="0.55000000000000004"/>
    <row r="859" ht="19.75" customHeight="1" x14ac:dyDescent="0.55000000000000004"/>
    <row r="860" ht="19.75" customHeight="1" x14ac:dyDescent="0.55000000000000004"/>
    <row r="861" ht="19.75" customHeight="1" x14ac:dyDescent="0.55000000000000004"/>
    <row r="862" ht="19.75" customHeight="1" x14ac:dyDescent="0.55000000000000004"/>
    <row r="863" ht="19.75" customHeight="1" x14ac:dyDescent="0.55000000000000004"/>
    <row r="864" ht="19.75" customHeight="1" x14ac:dyDescent="0.55000000000000004"/>
    <row r="865" ht="19.75" customHeight="1" x14ac:dyDescent="0.55000000000000004"/>
    <row r="866" ht="19.75" customHeight="1" x14ac:dyDescent="0.55000000000000004"/>
    <row r="867" ht="19.75" customHeight="1" x14ac:dyDescent="0.55000000000000004"/>
    <row r="868" ht="19.75" customHeight="1" x14ac:dyDescent="0.55000000000000004"/>
    <row r="869" ht="19.75" customHeight="1" x14ac:dyDescent="0.55000000000000004"/>
    <row r="870" ht="19.75" customHeight="1" x14ac:dyDescent="0.55000000000000004"/>
    <row r="871" ht="19.75" customHeight="1" x14ac:dyDescent="0.55000000000000004"/>
    <row r="872" ht="19.75" customHeight="1" x14ac:dyDescent="0.55000000000000004"/>
    <row r="873" ht="19.75" customHeight="1" x14ac:dyDescent="0.55000000000000004"/>
    <row r="874" ht="19.75" customHeight="1" x14ac:dyDescent="0.55000000000000004"/>
    <row r="875" ht="19.75" customHeight="1" x14ac:dyDescent="0.55000000000000004"/>
    <row r="876" ht="19.75" customHeight="1" x14ac:dyDescent="0.55000000000000004"/>
    <row r="877" ht="19.75" customHeight="1" x14ac:dyDescent="0.55000000000000004"/>
    <row r="878" ht="19.75" customHeight="1" x14ac:dyDescent="0.55000000000000004"/>
    <row r="879" ht="19.75" customHeight="1" x14ac:dyDescent="0.55000000000000004"/>
    <row r="880" ht="19.75" customHeight="1" x14ac:dyDescent="0.55000000000000004"/>
    <row r="881" ht="19.75" customHeight="1" x14ac:dyDescent="0.55000000000000004"/>
    <row r="882" ht="19.75" customHeight="1" x14ac:dyDescent="0.55000000000000004"/>
    <row r="883" ht="19.75" customHeight="1" x14ac:dyDescent="0.55000000000000004"/>
    <row r="884" ht="19.75" customHeight="1" x14ac:dyDescent="0.55000000000000004"/>
    <row r="885" ht="19.75" customHeight="1" x14ac:dyDescent="0.55000000000000004"/>
    <row r="886" ht="19.75" customHeight="1" x14ac:dyDescent="0.55000000000000004"/>
    <row r="887" ht="19.75" customHeight="1" x14ac:dyDescent="0.55000000000000004"/>
    <row r="888" ht="19.75" customHeight="1" x14ac:dyDescent="0.55000000000000004"/>
    <row r="889" ht="19.75" customHeight="1" x14ac:dyDescent="0.55000000000000004"/>
    <row r="890" ht="19.75" customHeight="1" x14ac:dyDescent="0.55000000000000004"/>
    <row r="891" ht="19.75" customHeight="1" x14ac:dyDescent="0.55000000000000004"/>
    <row r="892" ht="19.75" customHeight="1" x14ac:dyDescent="0.55000000000000004"/>
    <row r="893" ht="19.75" customHeight="1" x14ac:dyDescent="0.55000000000000004"/>
    <row r="894" ht="19.75" customHeight="1" x14ac:dyDescent="0.55000000000000004"/>
    <row r="895" ht="19.75" customHeight="1" x14ac:dyDescent="0.55000000000000004"/>
    <row r="896" ht="19.75" customHeight="1" x14ac:dyDescent="0.55000000000000004"/>
    <row r="897" ht="19.75" customHeight="1" x14ac:dyDescent="0.55000000000000004"/>
    <row r="898" ht="19.75" customHeight="1" x14ac:dyDescent="0.55000000000000004"/>
    <row r="899" ht="19.75" customHeight="1" x14ac:dyDescent="0.55000000000000004"/>
    <row r="900" ht="19.75" customHeight="1" x14ac:dyDescent="0.55000000000000004"/>
    <row r="901" ht="19.75" customHeight="1" x14ac:dyDescent="0.55000000000000004"/>
    <row r="902" ht="19.75" customHeight="1" x14ac:dyDescent="0.55000000000000004"/>
    <row r="903" ht="19.75" customHeight="1" x14ac:dyDescent="0.55000000000000004"/>
    <row r="904" ht="19.75" customHeight="1" x14ac:dyDescent="0.55000000000000004"/>
    <row r="905" ht="19.75" customHeight="1" x14ac:dyDescent="0.55000000000000004"/>
    <row r="906" ht="19.75" customHeight="1" x14ac:dyDescent="0.55000000000000004"/>
    <row r="907" ht="19.75" customHeight="1" x14ac:dyDescent="0.55000000000000004"/>
    <row r="908" ht="19.75" customHeight="1" x14ac:dyDescent="0.55000000000000004"/>
    <row r="909" ht="19.75" customHeight="1" x14ac:dyDescent="0.55000000000000004"/>
    <row r="910" ht="19.75" customHeight="1" x14ac:dyDescent="0.55000000000000004"/>
    <row r="911" ht="19.75" customHeight="1" x14ac:dyDescent="0.55000000000000004"/>
    <row r="912" ht="19.75" customHeight="1" x14ac:dyDescent="0.55000000000000004"/>
    <row r="913" ht="19.75" customHeight="1" x14ac:dyDescent="0.55000000000000004"/>
    <row r="914" ht="19.75" customHeight="1" x14ac:dyDescent="0.55000000000000004"/>
    <row r="915" ht="19.75" customHeight="1" x14ac:dyDescent="0.55000000000000004"/>
    <row r="916" ht="19.75" customHeight="1" x14ac:dyDescent="0.55000000000000004"/>
    <row r="917" ht="19.75" customHeight="1" x14ac:dyDescent="0.55000000000000004"/>
    <row r="918" ht="19.75" customHeight="1" x14ac:dyDescent="0.55000000000000004"/>
    <row r="919" ht="19.75" customHeight="1" x14ac:dyDescent="0.55000000000000004"/>
    <row r="920" ht="19.75" customHeight="1" x14ac:dyDescent="0.55000000000000004"/>
    <row r="921" ht="19.75" customHeight="1" x14ac:dyDescent="0.55000000000000004"/>
    <row r="922" ht="19.75" customHeight="1" x14ac:dyDescent="0.55000000000000004"/>
    <row r="923" ht="19.75" customHeight="1" x14ac:dyDescent="0.55000000000000004"/>
    <row r="924" ht="19.75" customHeight="1" x14ac:dyDescent="0.55000000000000004"/>
    <row r="925" ht="19.75" customHeight="1" x14ac:dyDescent="0.55000000000000004"/>
    <row r="926" ht="19.75" customHeight="1" x14ac:dyDescent="0.55000000000000004"/>
    <row r="927" ht="19.75" customHeight="1" x14ac:dyDescent="0.55000000000000004"/>
    <row r="928" ht="19.75" customHeight="1" x14ac:dyDescent="0.55000000000000004"/>
    <row r="929" ht="19.75" customHeight="1" x14ac:dyDescent="0.55000000000000004"/>
    <row r="930" ht="19.75" customHeight="1" x14ac:dyDescent="0.55000000000000004"/>
    <row r="931" ht="19.75" customHeight="1" x14ac:dyDescent="0.55000000000000004"/>
    <row r="932" ht="19.75" customHeight="1" x14ac:dyDescent="0.55000000000000004"/>
    <row r="933" ht="19.75" customHeight="1" x14ac:dyDescent="0.55000000000000004"/>
    <row r="934" ht="19.75" customHeight="1" x14ac:dyDescent="0.55000000000000004"/>
    <row r="935" ht="19.75" customHeight="1" x14ac:dyDescent="0.55000000000000004"/>
    <row r="936" ht="19.75" customHeight="1" x14ac:dyDescent="0.55000000000000004"/>
    <row r="937" ht="19.75" customHeight="1" x14ac:dyDescent="0.55000000000000004"/>
    <row r="938" ht="19.75" customHeight="1" x14ac:dyDescent="0.55000000000000004"/>
    <row r="939" ht="19.75" customHeight="1" x14ac:dyDescent="0.55000000000000004"/>
    <row r="940" ht="19.75" customHeight="1" x14ac:dyDescent="0.55000000000000004"/>
    <row r="941" ht="19.75" customHeight="1" x14ac:dyDescent="0.55000000000000004"/>
    <row r="942" ht="19.75" customHeight="1" x14ac:dyDescent="0.55000000000000004"/>
    <row r="943" ht="19.75" customHeight="1" x14ac:dyDescent="0.55000000000000004"/>
    <row r="944" ht="19.75" customHeight="1" x14ac:dyDescent="0.55000000000000004"/>
    <row r="945" ht="19.75" customHeight="1" x14ac:dyDescent="0.55000000000000004"/>
    <row r="946" ht="19.75" customHeight="1" x14ac:dyDescent="0.55000000000000004"/>
    <row r="947" ht="19.75" customHeight="1" x14ac:dyDescent="0.55000000000000004"/>
    <row r="948" ht="19.75" customHeight="1" x14ac:dyDescent="0.55000000000000004"/>
    <row r="949" ht="19.75" customHeight="1" x14ac:dyDescent="0.55000000000000004"/>
    <row r="950" ht="19.75" customHeight="1" x14ac:dyDescent="0.55000000000000004"/>
    <row r="951" ht="19.75" customHeight="1" x14ac:dyDescent="0.55000000000000004"/>
    <row r="952" ht="19.75" customHeight="1" x14ac:dyDescent="0.55000000000000004"/>
    <row r="953" ht="19.75" customHeight="1" x14ac:dyDescent="0.55000000000000004"/>
    <row r="954" ht="19.75" customHeight="1" x14ac:dyDescent="0.55000000000000004"/>
    <row r="955" ht="19.75" customHeight="1" x14ac:dyDescent="0.55000000000000004"/>
    <row r="956" ht="19.75" customHeight="1" x14ac:dyDescent="0.55000000000000004"/>
    <row r="957" ht="19.75" customHeight="1" x14ac:dyDescent="0.55000000000000004"/>
    <row r="958" ht="19.75" customHeight="1" x14ac:dyDescent="0.55000000000000004"/>
    <row r="959" ht="19.75" customHeight="1" x14ac:dyDescent="0.55000000000000004"/>
    <row r="960" ht="19.75" customHeight="1" x14ac:dyDescent="0.55000000000000004"/>
    <row r="961" ht="19.75" customHeight="1" x14ac:dyDescent="0.55000000000000004"/>
    <row r="962" ht="19.75" customHeight="1" x14ac:dyDescent="0.55000000000000004"/>
    <row r="963" ht="19.75" customHeight="1" x14ac:dyDescent="0.55000000000000004"/>
    <row r="964" ht="19.75" customHeight="1" x14ac:dyDescent="0.55000000000000004"/>
    <row r="965" ht="19.75" customHeight="1" x14ac:dyDescent="0.55000000000000004"/>
    <row r="966" ht="19.75" customHeight="1" x14ac:dyDescent="0.55000000000000004"/>
    <row r="967" ht="19.75" customHeight="1" x14ac:dyDescent="0.55000000000000004"/>
    <row r="968" ht="19.75" customHeight="1" x14ac:dyDescent="0.55000000000000004"/>
    <row r="969" ht="19.75" customHeight="1" x14ac:dyDescent="0.55000000000000004"/>
    <row r="970" ht="19.75" customHeight="1" x14ac:dyDescent="0.55000000000000004"/>
    <row r="971" ht="19.75" customHeight="1" x14ac:dyDescent="0.55000000000000004"/>
    <row r="972" ht="19.75" customHeight="1" x14ac:dyDescent="0.55000000000000004"/>
    <row r="973" ht="19.75" customHeight="1" x14ac:dyDescent="0.55000000000000004"/>
    <row r="974" ht="19.75" customHeight="1" x14ac:dyDescent="0.55000000000000004"/>
    <row r="975" ht="19.75" customHeight="1" x14ac:dyDescent="0.55000000000000004"/>
    <row r="976" ht="19.75" customHeight="1" x14ac:dyDescent="0.55000000000000004"/>
    <row r="977" ht="19.75" customHeight="1" x14ac:dyDescent="0.55000000000000004"/>
    <row r="978" ht="19.75" customHeight="1" x14ac:dyDescent="0.55000000000000004"/>
    <row r="979" ht="19.75" customHeight="1" x14ac:dyDescent="0.55000000000000004"/>
    <row r="980" ht="19.75" customHeight="1" x14ac:dyDescent="0.55000000000000004"/>
    <row r="981" ht="19.75" customHeight="1" x14ac:dyDescent="0.55000000000000004"/>
    <row r="982" ht="19.75" customHeight="1" x14ac:dyDescent="0.55000000000000004"/>
    <row r="983" ht="19.75" customHeight="1" x14ac:dyDescent="0.55000000000000004"/>
    <row r="984" ht="19.75" customHeight="1" x14ac:dyDescent="0.55000000000000004"/>
    <row r="985" ht="19.75" customHeight="1" x14ac:dyDescent="0.55000000000000004"/>
    <row r="986" ht="19.75" customHeight="1" x14ac:dyDescent="0.55000000000000004"/>
    <row r="987" ht="19.75" customHeight="1" x14ac:dyDescent="0.55000000000000004"/>
    <row r="988" ht="19.75" customHeight="1" x14ac:dyDescent="0.55000000000000004"/>
    <row r="989" ht="19.75" customHeight="1" x14ac:dyDescent="0.55000000000000004"/>
    <row r="990" ht="19.75" customHeight="1" x14ac:dyDescent="0.55000000000000004"/>
    <row r="991" ht="19.75" customHeight="1" x14ac:dyDescent="0.55000000000000004"/>
    <row r="992" ht="19.75" customHeight="1" x14ac:dyDescent="0.55000000000000004"/>
    <row r="993" ht="19.75" customHeight="1" x14ac:dyDescent="0.55000000000000004"/>
    <row r="994" ht="19.75" customHeight="1" x14ac:dyDescent="0.55000000000000004"/>
    <row r="995" ht="19.75" customHeight="1" x14ac:dyDescent="0.55000000000000004"/>
    <row r="996" ht="19.75" customHeight="1" x14ac:dyDescent="0.55000000000000004"/>
    <row r="997" ht="19.75" customHeight="1" x14ac:dyDescent="0.55000000000000004"/>
    <row r="998" ht="19.75" customHeight="1" x14ac:dyDescent="0.55000000000000004"/>
    <row r="999" ht="19.75" customHeight="1" x14ac:dyDescent="0.55000000000000004"/>
    <row r="1000" ht="19.75" customHeight="1" x14ac:dyDescent="0.55000000000000004"/>
    <row r="1001" ht="19.75" customHeight="1" x14ac:dyDescent="0.55000000000000004"/>
    <row r="1002" ht="19.75" customHeight="1" x14ac:dyDescent="0.55000000000000004"/>
    <row r="1003" ht="19.75" customHeight="1" x14ac:dyDescent="0.55000000000000004"/>
    <row r="1004" ht="19.75" customHeight="1" x14ac:dyDescent="0.55000000000000004"/>
    <row r="1005" ht="19.75" customHeight="1" x14ac:dyDescent="0.55000000000000004"/>
    <row r="1006" ht="19.75" customHeight="1" x14ac:dyDescent="0.55000000000000004"/>
    <row r="1007" ht="19.75" customHeight="1" x14ac:dyDescent="0.55000000000000004"/>
    <row r="1008" ht="19.75" customHeight="1" x14ac:dyDescent="0.55000000000000004"/>
    <row r="1009" ht="14.15" customHeight="1" x14ac:dyDescent="0.55000000000000004"/>
    <row r="1010" ht="14.15" customHeight="1" x14ac:dyDescent="0.55000000000000004"/>
    <row r="1011" ht="14.15" customHeight="1" x14ac:dyDescent="0.55000000000000004"/>
    <row r="1012" ht="14.15" customHeight="1" x14ac:dyDescent="0.55000000000000004"/>
    <row r="1013" ht="14.15" customHeight="1" x14ac:dyDescent="0.55000000000000004"/>
    <row r="1014" ht="14.15" customHeight="1" x14ac:dyDescent="0.55000000000000004"/>
    <row r="1015" ht="14.15" customHeight="1" x14ac:dyDescent="0.55000000000000004"/>
    <row r="1016" ht="14.15" customHeight="1" x14ac:dyDescent="0.55000000000000004"/>
    <row r="1017" ht="14.15" customHeight="1" x14ac:dyDescent="0.55000000000000004"/>
    <row r="1018" ht="14.15" customHeight="1" x14ac:dyDescent="0.55000000000000004"/>
    <row r="1019" ht="14.15" customHeight="1" x14ac:dyDescent="0.55000000000000004"/>
    <row r="1020" ht="14.15" customHeight="1" x14ac:dyDescent="0.55000000000000004"/>
    <row r="1021" ht="14.15" customHeight="1" x14ac:dyDescent="0.55000000000000004"/>
    <row r="1022" ht="14.15" customHeight="1" x14ac:dyDescent="0.55000000000000004"/>
    <row r="1023" ht="14.15" customHeight="1" x14ac:dyDescent="0.55000000000000004"/>
    <row r="1024" ht="14.15" customHeight="1" x14ac:dyDescent="0.55000000000000004"/>
    <row r="1025" ht="14.15" customHeight="1" x14ac:dyDescent="0.55000000000000004"/>
    <row r="1026" ht="14.15" customHeight="1" x14ac:dyDescent="0.55000000000000004"/>
    <row r="1027" ht="14.15" customHeight="1" x14ac:dyDescent="0.55000000000000004"/>
    <row r="1028" ht="14.15" customHeight="1" x14ac:dyDescent="0.55000000000000004"/>
    <row r="1029" ht="14.15" customHeight="1" x14ac:dyDescent="0.55000000000000004"/>
    <row r="1030" ht="14.15" customHeight="1" x14ac:dyDescent="0.55000000000000004"/>
    <row r="1031" ht="14.15" customHeight="1" x14ac:dyDescent="0.55000000000000004"/>
    <row r="1032" ht="14.15" customHeight="1" x14ac:dyDescent="0.55000000000000004"/>
    <row r="1033" ht="14.15" customHeight="1" x14ac:dyDescent="0.55000000000000004"/>
    <row r="1034" ht="14.15" customHeight="1" x14ac:dyDescent="0.55000000000000004"/>
    <row r="1035" ht="14.15" customHeight="1" x14ac:dyDescent="0.55000000000000004"/>
    <row r="1036" ht="14.15" customHeight="1" x14ac:dyDescent="0.55000000000000004"/>
    <row r="1037" ht="14.15" customHeight="1" x14ac:dyDescent="0.55000000000000004"/>
    <row r="1038" ht="14.15" customHeight="1" x14ac:dyDescent="0.55000000000000004"/>
    <row r="1039" ht="14.15" customHeight="1" x14ac:dyDescent="0.55000000000000004"/>
    <row r="1040" ht="14.15" customHeight="1" x14ac:dyDescent="0.55000000000000004"/>
    <row r="1041" ht="14.15" customHeight="1" x14ac:dyDescent="0.55000000000000004"/>
    <row r="1042" ht="14.15" customHeight="1" x14ac:dyDescent="0.55000000000000004"/>
    <row r="1043" ht="14.15" customHeight="1" x14ac:dyDescent="0.55000000000000004"/>
    <row r="1044" ht="14.15" customHeight="1" x14ac:dyDescent="0.55000000000000004"/>
    <row r="1045" ht="14.15" customHeight="1" x14ac:dyDescent="0.55000000000000004"/>
    <row r="1046" ht="14.15" customHeight="1" x14ac:dyDescent="0.55000000000000004"/>
    <row r="1047" ht="14.15" customHeight="1" x14ac:dyDescent="0.55000000000000004"/>
    <row r="1048" ht="14.15" customHeight="1" x14ac:dyDescent="0.55000000000000004"/>
    <row r="1049" ht="14.15" customHeight="1" x14ac:dyDescent="0.55000000000000004"/>
    <row r="1050" ht="14.15" customHeight="1" x14ac:dyDescent="0.55000000000000004"/>
    <row r="1051" ht="14.15" customHeight="1" x14ac:dyDescent="0.55000000000000004"/>
    <row r="1052" ht="14.15" customHeight="1" x14ac:dyDescent="0.55000000000000004"/>
    <row r="1053" ht="14.15" customHeight="1" x14ac:dyDescent="0.55000000000000004"/>
    <row r="1054" ht="14.15" customHeight="1" x14ac:dyDescent="0.55000000000000004"/>
    <row r="1055" ht="14.15" customHeight="1" x14ac:dyDescent="0.55000000000000004"/>
    <row r="1056" ht="14.15" customHeight="1" x14ac:dyDescent="0.55000000000000004"/>
    <row r="1057" ht="14.15" customHeight="1" x14ac:dyDescent="0.55000000000000004"/>
    <row r="1058" ht="14.15" customHeight="1" x14ac:dyDescent="0.55000000000000004"/>
    <row r="1059" ht="14.15" customHeight="1" x14ac:dyDescent="0.55000000000000004"/>
    <row r="1060" ht="14.15" customHeight="1" x14ac:dyDescent="0.55000000000000004"/>
    <row r="1061" ht="14.15" customHeight="1" x14ac:dyDescent="0.55000000000000004"/>
    <row r="1062" ht="14.15" customHeight="1" x14ac:dyDescent="0.55000000000000004"/>
    <row r="1063" ht="14.15" customHeight="1" x14ac:dyDescent="0.55000000000000004"/>
    <row r="1064" ht="14.15" customHeight="1" x14ac:dyDescent="0.55000000000000004"/>
    <row r="1065" ht="14.15" customHeight="1" x14ac:dyDescent="0.55000000000000004"/>
    <row r="1066" ht="14.15" customHeight="1" x14ac:dyDescent="0.55000000000000004"/>
    <row r="1067" ht="14.15" customHeight="1" x14ac:dyDescent="0.55000000000000004"/>
    <row r="1068" ht="14.15" customHeight="1" x14ac:dyDescent="0.55000000000000004"/>
    <row r="1069" ht="14.15" customHeight="1" x14ac:dyDescent="0.55000000000000004"/>
    <row r="1070" ht="14.15" customHeight="1" x14ac:dyDescent="0.55000000000000004"/>
    <row r="1071" ht="14.15" customHeight="1" x14ac:dyDescent="0.55000000000000004"/>
    <row r="1072" ht="14.15" customHeight="1" x14ac:dyDescent="0.55000000000000004"/>
    <row r="1073" ht="14.15" customHeight="1" x14ac:dyDescent="0.55000000000000004"/>
    <row r="1074" ht="14.15" customHeight="1" x14ac:dyDescent="0.55000000000000004"/>
    <row r="1075" ht="14.15" customHeight="1" x14ac:dyDescent="0.55000000000000004"/>
    <row r="1076" ht="14.15" customHeight="1" x14ac:dyDescent="0.55000000000000004"/>
    <row r="1077" ht="14.15" customHeight="1" x14ac:dyDescent="0.55000000000000004"/>
    <row r="1078" ht="14.15" customHeight="1" x14ac:dyDescent="0.55000000000000004"/>
    <row r="1079" ht="14.15" customHeight="1" x14ac:dyDescent="0.55000000000000004"/>
    <row r="1080" ht="14.15" customHeight="1" x14ac:dyDescent="0.55000000000000004"/>
    <row r="1081" ht="14.15" customHeight="1" x14ac:dyDescent="0.55000000000000004"/>
    <row r="1082" ht="14.15" customHeight="1" x14ac:dyDescent="0.55000000000000004"/>
    <row r="1083" ht="14.15" customHeight="1" x14ac:dyDescent="0.55000000000000004"/>
    <row r="1084" ht="14.15" customHeight="1" x14ac:dyDescent="0.55000000000000004"/>
    <row r="1085" ht="14.15" customHeight="1" x14ac:dyDescent="0.55000000000000004"/>
    <row r="1086" ht="14.15" customHeight="1" x14ac:dyDescent="0.55000000000000004"/>
    <row r="1087" ht="14.15" customHeight="1" x14ac:dyDescent="0.55000000000000004"/>
    <row r="1088" ht="14.15" customHeight="1" x14ac:dyDescent="0.55000000000000004"/>
    <row r="1089" ht="14.15" customHeight="1" x14ac:dyDescent="0.55000000000000004"/>
    <row r="1090" ht="14.15" customHeight="1" x14ac:dyDescent="0.55000000000000004"/>
    <row r="1091" ht="14.15" customHeight="1" x14ac:dyDescent="0.55000000000000004"/>
    <row r="1092" ht="14.15" customHeight="1" x14ac:dyDescent="0.55000000000000004"/>
    <row r="1093" ht="14.15" customHeight="1" x14ac:dyDescent="0.55000000000000004"/>
    <row r="1094" ht="14.15" customHeight="1" x14ac:dyDescent="0.55000000000000004"/>
    <row r="1095" ht="14.15" customHeight="1" x14ac:dyDescent="0.55000000000000004"/>
    <row r="1096" ht="14.15" customHeight="1" x14ac:dyDescent="0.55000000000000004"/>
    <row r="1097" ht="14.15" customHeight="1" x14ac:dyDescent="0.55000000000000004"/>
    <row r="1098" ht="14.15" customHeight="1" x14ac:dyDescent="0.55000000000000004"/>
    <row r="1099" ht="14.15" customHeight="1" x14ac:dyDescent="0.55000000000000004"/>
    <row r="1100" ht="14.15" customHeight="1" x14ac:dyDescent="0.55000000000000004"/>
    <row r="1101" ht="14.15" customHeight="1" x14ac:dyDescent="0.55000000000000004"/>
    <row r="1102" ht="14.15" customHeight="1" x14ac:dyDescent="0.55000000000000004"/>
    <row r="1103" ht="14.15" customHeight="1" x14ac:dyDescent="0.55000000000000004"/>
    <row r="1104" ht="14.15" customHeight="1" x14ac:dyDescent="0.55000000000000004"/>
    <row r="1105" ht="14.15" customHeight="1" x14ac:dyDescent="0.55000000000000004"/>
    <row r="1106" ht="14.15" customHeight="1" x14ac:dyDescent="0.55000000000000004"/>
    <row r="1107" ht="14.15" customHeight="1" x14ac:dyDescent="0.55000000000000004"/>
    <row r="1108" ht="14.15" customHeight="1" x14ac:dyDescent="0.55000000000000004"/>
    <row r="1109" ht="14.15" customHeight="1" x14ac:dyDescent="0.55000000000000004"/>
    <row r="1110" ht="14.15" customHeight="1" x14ac:dyDescent="0.55000000000000004"/>
    <row r="1111" ht="14.15" customHeight="1" x14ac:dyDescent="0.55000000000000004"/>
    <row r="1112" ht="14.15" customHeight="1" x14ac:dyDescent="0.55000000000000004"/>
    <row r="1113" ht="14.15" customHeight="1" x14ac:dyDescent="0.55000000000000004"/>
    <row r="1114" ht="14.15" customHeight="1" x14ac:dyDescent="0.55000000000000004"/>
    <row r="1115" ht="14.15" customHeight="1" x14ac:dyDescent="0.55000000000000004"/>
    <row r="1116" ht="14.15" customHeight="1" x14ac:dyDescent="0.55000000000000004"/>
    <row r="1117" ht="14.15" customHeight="1" x14ac:dyDescent="0.55000000000000004"/>
    <row r="1118" ht="14.15" customHeight="1" x14ac:dyDescent="0.55000000000000004"/>
    <row r="1119" ht="14.15" customHeight="1" x14ac:dyDescent="0.55000000000000004"/>
    <row r="1120" ht="14.15" customHeight="1" x14ac:dyDescent="0.55000000000000004"/>
    <row r="1121" ht="14.15" customHeight="1" x14ac:dyDescent="0.55000000000000004"/>
    <row r="1122" ht="14.15" customHeight="1" x14ac:dyDescent="0.55000000000000004"/>
    <row r="1123" ht="14.15" customHeight="1" x14ac:dyDescent="0.55000000000000004"/>
    <row r="1124" ht="14.15" customHeight="1" x14ac:dyDescent="0.55000000000000004"/>
    <row r="1125" ht="14.15" customHeight="1" x14ac:dyDescent="0.55000000000000004"/>
    <row r="1126" ht="14.15" customHeight="1" x14ac:dyDescent="0.55000000000000004"/>
    <row r="1127" ht="14.15" customHeight="1" x14ac:dyDescent="0.55000000000000004"/>
    <row r="1128" ht="14.15" customHeight="1" x14ac:dyDescent="0.55000000000000004"/>
    <row r="1129" ht="14.15" customHeight="1" x14ac:dyDescent="0.55000000000000004"/>
    <row r="1130" ht="14.15" customHeight="1" x14ac:dyDescent="0.55000000000000004"/>
    <row r="1131" ht="14.15" customHeight="1" x14ac:dyDescent="0.55000000000000004"/>
    <row r="1132" ht="14.15" customHeight="1" x14ac:dyDescent="0.55000000000000004"/>
    <row r="1133" ht="14.15" customHeight="1" x14ac:dyDescent="0.55000000000000004"/>
    <row r="1134" ht="14.15" customHeight="1" x14ac:dyDescent="0.55000000000000004"/>
    <row r="1135" ht="14.15" customHeight="1" x14ac:dyDescent="0.55000000000000004"/>
    <row r="1136" ht="14.15" customHeight="1" x14ac:dyDescent="0.55000000000000004"/>
    <row r="1137" ht="14.15" customHeight="1" x14ac:dyDescent="0.55000000000000004"/>
    <row r="1138" ht="14.15" customHeight="1" x14ac:dyDescent="0.55000000000000004"/>
    <row r="1139" ht="14.15" customHeight="1" x14ac:dyDescent="0.55000000000000004"/>
    <row r="1140" ht="14.15" customHeight="1" x14ac:dyDescent="0.55000000000000004"/>
    <row r="1141" ht="14.15" customHeight="1" x14ac:dyDescent="0.55000000000000004"/>
    <row r="1142" ht="14.15" customHeight="1" x14ac:dyDescent="0.55000000000000004"/>
    <row r="1143" ht="14.15" customHeight="1" x14ac:dyDescent="0.55000000000000004"/>
    <row r="1144" ht="14.15" customHeight="1" x14ac:dyDescent="0.55000000000000004"/>
    <row r="1145" ht="14.15" customHeight="1" x14ac:dyDescent="0.55000000000000004"/>
    <row r="1146" ht="14.15" customHeight="1" x14ac:dyDescent="0.55000000000000004"/>
    <row r="1147" ht="14.15" customHeight="1" x14ac:dyDescent="0.55000000000000004"/>
    <row r="1148" ht="14.15" customHeight="1" x14ac:dyDescent="0.55000000000000004"/>
    <row r="1149" ht="14.15" customHeight="1" x14ac:dyDescent="0.55000000000000004"/>
    <row r="1150" ht="14.15" customHeight="1" x14ac:dyDescent="0.55000000000000004"/>
    <row r="1151" ht="14.15" customHeight="1" x14ac:dyDescent="0.55000000000000004"/>
    <row r="1152" ht="14.15" customHeight="1" x14ac:dyDescent="0.55000000000000004"/>
    <row r="1153" ht="14.15" customHeight="1" x14ac:dyDescent="0.55000000000000004"/>
    <row r="1154" ht="14.15" customHeight="1" x14ac:dyDescent="0.55000000000000004"/>
    <row r="1155" ht="14.15" customHeight="1" x14ac:dyDescent="0.55000000000000004"/>
    <row r="1156" ht="14.15" customHeight="1" x14ac:dyDescent="0.55000000000000004"/>
    <row r="1157" ht="14.15" customHeight="1" x14ac:dyDescent="0.55000000000000004"/>
    <row r="1158" ht="14.15" customHeight="1" x14ac:dyDescent="0.55000000000000004"/>
    <row r="1159" ht="14.15" customHeight="1" x14ac:dyDescent="0.55000000000000004"/>
    <row r="1160" ht="14.15" customHeight="1" x14ac:dyDescent="0.55000000000000004"/>
    <row r="1161" ht="14.15" customHeight="1" x14ac:dyDescent="0.55000000000000004"/>
    <row r="1162" ht="14.15" customHeight="1" x14ac:dyDescent="0.55000000000000004"/>
    <row r="1163" ht="14.15" customHeight="1" x14ac:dyDescent="0.55000000000000004"/>
    <row r="1164" ht="14.15" customHeight="1" x14ac:dyDescent="0.55000000000000004"/>
    <row r="1165" ht="14.15" customHeight="1" x14ac:dyDescent="0.55000000000000004"/>
    <row r="1166" ht="14.15" customHeight="1" x14ac:dyDescent="0.55000000000000004"/>
    <row r="1167" ht="14.15" customHeight="1" x14ac:dyDescent="0.55000000000000004"/>
    <row r="1168" ht="14.15" customHeight="1" x14ac:dyDescent="0.55000000000000004"/>
    <row r="1169" ht="14.15" customHeight="1" x14ac:dyDescent="0.55000000000000004"/>
    <row r="1170" ht="14.15" customHeight="1" x14ac:dyDescent="0.55000000000000004"/>
    <row r="1171" ht="14.15" customHeight="1" x14ac:dyDescent="0.55000000000000004"/>
    <row r="1172" ht="14.15" customHeight="1" x14ac:dyDescent="0.55000000000000004"/>
    <row r="1173" ht="14.15" customHeight="1" x14ac:dyDescent="0.55000000000000004"/>
    <row r="1174" ht="14.15" customHeight="1" x14ac:dyDescent="0.55000000000000004"/>
    <row r="1175" ht="14.15" customHeight="1" x14ac:dyDescent="0.55000000000000004"/>
    <row r="1176" ht="14.15" customHeight="1" x14ac:dyDescent="0.55000000000000004"/>
    <row r="1177" ht="14.15" customHeight="1" x14ac:dyDescent="0.55000000000000004"/>
    <row r="1178" ht="14.15" customHeight="1" x14ac:dyDescent="0.55000000000000004"/>
    <row r="1179" ht="14.15" customHeight="1" x14ac:dyDescent="0.55000000000000004"/>
    <row r="1180" ht="14.15" customHeight="1" x14ac:dyDescent="0.55000000000000004"/>
    <row r="1181" ht="14.15" customHeight="1" x14ac:dyDescent="0.55000000000000004"/>
    <row r="1182" ht="14.15" customHeight="1" x14ac:dyDescent="0.55000000000000004"/>
    <row r="1183" ht="14.15" customHeight="1" x14ac:dyDescent="0.55000000000000004"/>
    <row r="1184" ht="14.15" customHeight="1" x14ac:dyDescent="0.55000000000000004"/>
    <row r="1185" ht="14.15" customHeight="1" x14ac:dyDescent="0.55000000000000004"/>
    <row r="1186" ht="14.15" customHeight="1" x14ac:dyDescent="0.55000000000000004"/>
    <row r="1187" ht="14.15" customHeight="1" x14ac:dyDescent="0.55000000000000004"/>
    <row r="1188" ht="14.15" customHeight="1" x14ac:dyDescent="0.55000000000000004"/>
    <row r="1189" ht="14.15" customHeight="1" x14ac:dyDescent="0.55000000000000004"/>
    <row r="1190" ht="14.15" customHeight="1" x14ac:dyDescent="0.55000000000000004"/>
    <row r="1191" ht="14.15" customHeight="1" x14ac:dyDescent="0.55000000000000004"/>
    <row r="1192" ht="14.15" customHeight="1" x14ac:dyDescent="0.55000000000000004"/>
    <row r="1193" ht="14.15" customHeight="1" x14ac:dyDescent="0.55000000000000004"/>
    <row r="1194" ht="14.15" customHeight="1" x14ac:dyDescent="0.55000000000000004"/>
    <row r="1195" ht="14.15" customHeight="1" x14ac:dyDescent="0.55000000000000004"/>
    <row r="1196" ht="14.15" customHeight="1" x14ac:dyDescent="0.55000000000000004"/>
    <row r="1197" ht="14.15" customHeight="1" x14ac:dyDescent="0.55000000000000004"/>
    <row r="1198" ht="14.15" customHeight="1" x14ac:dyDescent="0.55000000000000004"/>
    <row r="1199" ht="14.15" customHeight="1" x14ac:dyDescent="0.55000000000000004"/>
    <row r="1200" ht="14.15" customHeight="1" x14ac:dyDescent="0.55000000000000004"/>
    <row r="1201" ht="14.15" customHeight="1" x14ac:dyDescent="0.55000000000000004"/>
    <row r="1202" ht="14.15" customHeight="1" x14ac:dyDescent="0.55000000000000004"/>
    <row r="1203" ht="14.15" customHeight="1" x14ac:dyDescent="0.55000000000000004"/>
    <row r="1204" ht="14.15" customHeight="1" x14ac:dyDescent="0.55000000000000004"/>
    <row r="1205" ht="14.15" customHeight="1" x14ac:dyDescent="0.55000000000000004"/>
    <row r="1206" ht="14.15" customHeight="1" x14ac:dyDescent="0.55000000000000004"/>
    <row r="1207" ht="14.15" customHeight="1" x14ac:dyDescent="0.55000000000000004"/>
    <row r="1208" ht="14.15" customHeight="1" x14ac:dyDescent="0.55000000000000004"/>
    <row r="1209" ht="14.15" customHeight="1" x14ac:dyDescent="0.55000000000000004"/>
    <row r="1210" ht="14.15" customHeight="1" x14ac:dyDescent="0.55000000000000004"/>
    <row r="1211" ht="14.15" customHeight="1" x14ac:dyDescent="0.55000000000000004"/>
    <row r="1212" ht="14.15" customHeight="1" x14ac:dyDescent="0.55000000000000004"/>
    <row r="1213" ht="14.15" customHeight="1" x14ac:dyDescent="0.55000000000000004"/>
    <row r="1214" ht="14.15" customHeight="1" x14ac:dyDescent="0.55000000000000004"/>
    <row r="1215" ht="14.15" customHeight="1" x14ac:dyDescent="0.55000000000000004"/>
    <row r="1216" ht="14.15" customHeight="1" x14ac:dyDescent="0.55000000000000004"/>
    <row r="1217" ht="14.15" customHeight="1" x14ac:dyDescent="0.55000000000000004"/>
    <row r="1218" ht="14.15" customHeight="1" x14ac:dyDescent="0.55000000000000004"/>
    <row r="1219" ht="14.15" customHeight="1" x14ac:dyDescent="0.55000000000000004"/>
    <row r="1220" ht="14.15" customHeight="1" x14ac:dyDescent="0.55000000000000004"/>
    <row r="1221" ht="14.15" customHeight="1" x14ac:dyDescent="0.55000000000000004"/>
    <row r="1222" ht="14.15" customHeight="1" x14ac:dyDescent="0.55000000000000004"/>
    <row r="1223" ht="14.15" customHeight="1" x14ac:dyDescent="0.55000000000000004"/>
    <row r="1224" ht="14.15" customHeight="1" x14ac:dyDescent="0.55000000000000004"/>
    <row r="1225" ht="14.15" customHeight="1" x14ac:dyDescent="0.55000000000000004"/>
    <row r="1226" ht="14.15" customHeight="1" x14ac:dyDescent="0.55000000000000004"/>
    <row r="1227" ht="14.15" customHeight="1" x14ac:dyDescent="0.55000000000000004"/>
    <row r="1228" ht="14.15" customHeight="1" x14ac:dyDescent="0.55000000000000004"/>
    <row r="1229" ht="14.15" customHeight="1" x14ac:dyDescent="0.55000000000000004"/>
    <row r="1230" ht="14.15" customHeight="1" x14ac:dyDescent="0.55000000000000004"/>
    <row r="1231" ht="14.15" customHeight="1" x14ac:dyDescent="0.55000000000000004"/>
    <row r="1232" ht="14.15" customHeight="1" x14ac:dyDescent="0.55000000000000004"/>
    <row r="1233" ht="14.15" customHeight="1" x14ac:dyDescent="0.55000000000000004"/>
    <row r="1234" ht="14.15" customHeight="1" x14ac:dyDescent="0.55000000000000004"/>
    <row r="1235" ht="14.15" customHeight="1" x14ac:dyDescent="0.55000000000000004"/>
    <row r="1236" ht="14.15" customHeight="1" x14ac:dyDescent="0.55000000000000004"/>
    <row r="1237" ht="14.15" customHeight="1" x14ac:dyDescent="0.55000000000000004"/>
    <row r="1238" ht="14.15" customHeight="1" x14ac:dyDescent="0.55000000000000004"/>
    <row r="1239" ht="14.15" customHeight="1" x14ac:dyDescent="0.55000000000000004"/>
    <row r="1240" ht="14.15" customHeight="1" x14ac:dyDescent="0.55000000000000004"/>
    <row r="1241" ht="14.15" customHeight="1" x14ac:dyDescent="0.55000000000000004"/>
    <row r="1242" ht="14.15" customHeight="1" x14ac:dyDescent="0.55000000000000004"/>
    <row r="1243" ht="14.15" customHeight="1" x14ac:dyDescent="0.55000000000000004"/>
    <row r="1244" ht="14.15" customHeight="1" x14ac:dyDescent="0.55000000000000004"/>
    <row r="1245" ht="14.15" customHeight="1" x14ac:dyDescent="0.55000000000000004"/>
    <row r="1246" ht="14.15" customHeight="1" x14ac:dyDescent="0.55000000000000004"/>
    <row r="1247" ht="14.15" customHeight="1" x14ac:dyDescent="0.55000000000000004"/>
    <row r="1248" ht="14.15" customHeight="1" x14ac:dyDescent="0.55000000000000004"/>
    <row r="1249" ht="14.15" customHeight="1" x14ac:dyDescent="0.55000000000000004"/>
    <row r="1250" ht="14.15" customHeight="1" x14ac:dyDescent="0.55000000000000004"/>
    <row r="1251" ht="14.15" customHeight="1" x14ac:dyDescent="0.55000000000000004"/>
    <row r="1252" ht="14.15" customHeight="1" x14ac:dyDescent="0.55000000000000004"/>
    <row r="1253" ht="14.15" customHeight="1" x14ac:dyDescent="0.55000000000000004"/>
    <row r="1254" ht="14.15" customHeight="1" x14ac:dyDescent="0.55000000000000004"/>
    <row r="1255" ht="14.15" customHeight="1" x14ac:dyDescent="0.55000000000000004"/>
    <row r="1256" ht="14.15" customHeight="1" x14ac:dyDescent="0.55000000000000004"/>
    <row r="1257" ht="14.15" customHeight="1" x14ac:dyDescent="0.55000000000000004"/>
    <row r="1258" ht="14.15" customHeight="1" x14ac:dyDescent="0.55000000000000004"/>
    <row r="1259" ht="14.15" customHeight="1" x14ac:dyDescent="0.55000000000000004"/>
    <row r="1260" ht="14.15" customHeight="1" x14ac:dyDescent="0.55000000000000004"/>
    <row r="1261" ht="14.15" customHeight="1" x14ac:dyDescent="0.55000000000000004"/>
    <row r="1262" ht="14.15" customHeight="1" x14ac:dyDescent="0.55000000000000004"/>
    <row r="1263" ht="14.15" customHeight="1" x14ac:dyDescent="0.55000000000000004"/>
    <row r="1264" ht="14.15" customHeight="1" x14ac:dyDescent="0.55000000000000004"/>
    <row r="1265" ht="14.15" customHeight="1" x14ac:dyDescent="0.55000000000000004"/>
    <row r="1266" ht="14.15" customHeight="1" x14ac:dyDescent="0.55000000000000004"/>
    <row r="1267" ht="14.15" customHeight="1" x14ac:dyDescent="0.55000000000000004"/>
    <row r="1268" ht="14.15" customHeight="1" x14ac:dyDescent="0.55000000000000004"/>
    <row r="1269" ht="14.15" customHeight="1" x14ac:dyDescent="0.55000000000000004"/>
    <row r="1270" ht="14.15" customHeight="1" x14ac:dyDescent="0.55000000000000004"/>
    <row r="1271" ht="14.15" customHeight="1" x14ac:dyDescent="0.55000000000000004"/>
    <row r="1272" ht="14.15" customHeight="1" x14ac:dyDescent="0.55000000000000004"/>
    <row r="1273" ht="14.15" customHeight="1" x14ac:dyDescent="0.55000000000000004"/>
    <row r="1274" ht="14.15" customHeight="1" x14ac:dyDescent="0.55000000000000004"/>
    <row r="1275" ht="14.15" customHeight="1" x14ac:dyDescent="0.55000000000000004"/>
    <row r="1276" ht="14.15" customHeight="1" x14ac:dyDescent="0.55000000000000004"/>
    <row r="1277" ht="14.15" customHeight="1" x14ac:dyDescent="0.55000000000000004"/>
    <row r="1278" ht="14.15" customHeight="1" x14ac:dyDescent="0.55000000000000004"/>
    <row r="1279" ht="14.15" customHeight="1" x14ac:dyDescent="0.55000000000000004"/>
    <row r="1280" ht="14.15" customHeight="1" x14ac:dyDescent="0.55000000000000004"/>
    <row r="1281" ht="14.15" customHeight="1" x14ac:dyDescent="0.55000000000000004"/>
    <row r="1282" ht="14.15" customHeight="1" x14ac:dyDescent="0.55000000000000004"/>
    <row r="1283" ht="14.15" customHeight="1" x14ac:dyDescent="0.55000000000000004"/>
    <row r="1284" ht="14.15" customHeight="1" x14ac:dyDescent="0.55000000000000004"/>
    <row r="1285" ht="14.15" customHeight="1" x14ac:dyDescent="0.55000000000000004"/>
    <row r="1286" ht="14.15" customHeight="1" x14ac:dyDescent="0.55000000000000004"/>
    <row r="1287" ht="14.15" customHeight="1" x14ac:dyDescent="0.55000000000000004"/>
    <row r="1288" ht="14.15" customHeight="1" x14ac:dyDescent="0.55000000000000004"/>
    <row r="1289" ht="14.15" customHeight="1" x14ac:dyDescent="0.55000000000000004"/>
    <row r="1290" ht="14.15" customHeight="1" x14ac:dyDescent="0.55000000000000004"/>
    <row r="1291" ht="14.15" customHeight="1" x14ac:dyDescent="0.55000000000000004"/>
    <row r="1292" ht="14.15" customHeight="1" x14ac:dyDescent="0.55000000000000004"/>
    <row r="1293" ht="14.15" customHeight="1" x14ac:dyDescent="0.55000000000000004"/>
    <row r="1294" ht="14.15" customHeight="1" x14ac:dyDescent="0.55000000000000004"/>
    <row r="1295" ht="14.15" customHeight="1" x14ac:dyDescent="0.55000000000000004"/>
    <row r="1296" ht="14.15" customHeight="1" x14ac:dyDescent="0.55000000000000004"/>
    <row r="1297" ht="14.15" customHeight="1" x14ac:dyDescent="0.55000000000000004"/>
    <row r="1298" ht="14.15" customHeight="1" x14ac:dyDescent="0.55000000000000004"/>
    <row r="1299" ht="14.15" customHeight="1" x14ac:dyDescent="0.55000000000000004"/>
    <row r="1300" ht="14.15" customHeight="1" x14ac:dyDescent="0.55000000000000004"/>
    <row r="1301" ht="14.15" customHeight="1" x14ac:dyDescent="0.55000000000000004"/>
    <row r="1302" ht="14.15" customHeight="1" x14ac:dyDescent="0.55000000000000004"/>
    <row r="1303" ht="14.15" customHeight="1" x14ac:dyDescent="0.55000000000000004"/>
    <row r="1304" ht="14.15" customHeight="1" x14ac:dyDescent="0.55000000000000004"/>
    <row r="1305" ht="14.15" customHeight="1" x14ac:dyDescent="0.55000000000000004"/>
    <row r="1306" ht="14.15" customHeight="1" x14ac:dyDescent="0.55000000000000004"/>
    <row r="1307" ht="14.15" customHeight="1" x14ac:dyDescent="0.55000000000000004"/>
    <row r="1308" ht="14.15" customHeight="1" x14ac:dyDescent="0.55000000000000004"/>
    <row r="1309" ht="14.15" customHeight="1" x14ac:dyDescent="0.55000000000000004"/>
    <row r="1310" ht="14.15" customHeight="1" x14ac:dyDescent="0.55000000000000004"/>
    <row r="1311" ht="14.15" customHeight="1" x14ac:dyDescent="0.55000000000000004"/>
    <row r="1312" ht="14.15" customHeight="1" x14ac:dyDescent="0.55000000000000004"/>
    <row r="1313" ht="14.15" customHeight="1" x14ac:dyDescent="0.55000000000000004"/>
    <row r="1314" ht="14.15" customHeight="1" x14ac:dyDescent="0.55000000000000004"/>
    <row r="1315" ht="14.15" customHeight="1" x14ac:dyDescent="0.55000000000000004"/>
    <row r="1316" ht="14.15" customHeight="1" x14ac:dyDescent="0.55000000000000004"/>
    <row r="1317" ht="14.15" customHeight="1" x14ac:dyDescent="0.55000000000000004"/>
    <row r="1318" ht="14.15" customHeight="1" x14ac:dyDescent="0.55000000000000004"/>
    <row r="1319" ht="14.15" customHeight="1" x14ac:dyDescent="0.55000000000000004"/>
    <row r="1320" ht="14.15" customHeight="1" x14ac:dyDescent="0.55000000000000004"/>
    <row r="1321" ht="14.15" customHeight="1" x14ac:dyDescent="0.55000000000000004"/>
    <row r="1322" ht="14.15" customHeight="1" x14ac:dyDescent="0.55000000000000004"/>
    <row r="1323" ht="14.15" customHeight="1" x14ac:dyDescent="0.55000000000000004"/>
    <row r="1324" ht="14.15" customHeight="1" x14ac:dyDescent="0.55000000000000004"/>
    <row r="1325" ht="14.15" customHeight="1" x14ac:dyDescent="0.55000000000000004"/>
    <row r="1326" ht="14.15" customHeight="1" x14ac:dyDescent="0.55000000000000004"/>
  </sheetData>
  <mergeCells count="107">
    <mergeCell ref="B43:G43"/>
    <mergeCell ref="T26:U26"/>
    <mergeCell ref="H26:S26"/>
    <mergeCell ref="H29:S29"/>
    <mergeCell ref="T29:U29"/>
    <mergeCell ref="P43:W43"/>
    <mergeCell ref="Q36:T36"/>
    <mergeCell ref="B40:B42"/>
    <mergeCell ref="C40:G40"/>
    <mergeCell ref="C41:G41"/>
    <mergeCell ref="B27:D29"/>
    <mergeCell ref="E27:G27"/>
    <mergeCell ref="E28:G28"/>
    <mergeCell ref="K30:L30"/>
    <mergeCell ref="C42:G42"/>
    <mergeCell ref="Q37:T37"/>
    <mergeCell ref="Q38:T38"/>
    <mergeCell ref="H39:O39"/>
    <mergeCell ref="P39:W39"/>
    <mergeCell ref="B39:G39"/>
    <mergeCell ref="J37:K37"/>
    <mergeCell ref="J38:K38"/>
    <mergeCell ref="H28:AE28"/>
    <mergeCell ref="B30:B35"/>
    <mergeCell ref="A1:A3"/>
    <mergeCell ref="B36:B38"/>
    <mergeCell ref="C36:G36"/>
    <mergeCell ref="C37:G37"/>
    <mergeCell ref="C38:G38"/>
    <mergeCell ref="B23:G23"/>
    <mergeCell ref="H30:J30"/>
    <mergeCell ref="H31:J31"/>
    <mergeCell ref="I19:J19"/>
    <mergeCell ref="B24:D26"/>
    <mergeCell ref="E24:G24"/>
    <mergeCell ref="E25:G25"/>
    <mergeCell ref="E26:G26"/>
    <mergeCell ref="H24:AE24"/>
    <mergeCell ref="H25:AE25"/>
    <mergeCell ref="V26:W26"/>
    <mergeCell ref="Y26:Z26"/>
    <mergeCell ref="L17:T17"/>
    <mergeCell ref="E29:G29"/>
    <mergeCell ref="H27:AE27"/>
    <mergeCell ref="I35:O35"/>
    <mergeCell ref="Q35:W35"/>
    <mergeCell ref="Y35:AE35"/>
    <mergeCell ref="C30:G30"/>
    <mergeCell ref="C31:G31"/>
    <mergeCell ref="C32:G32"/>
    <mergeCell ref="C33:G33"/>
    <mergeCell ref="C34:G34"/>
    <mergeCell ref="C35:G35"/>
    <mergeCell ref="K31:L31"/>
    <mergeCell ref="I32:O32"/>
    <mergeCell ref="H1:H3"/>
    <mergeCell ref="O33:P33"/>
    <mergeCell ref="I34:J34"/>
    <mergeCell ref="L34:M34"/>
    <mergeCell ref="O34:P34"/>
    <mergeCell ref="I33:J33"/>
    <mergeCell ref="L33:M33"/>
    <mergeCell ref="H43:J43"/>
    <mergeCell ref="X43:Z43"/>
    <mergeCell ref="U36:AE36"/>
    <mergeCell ref="U37:AE37"/>
    <mergeCell ref="U38:AE38"/>
    <mergeCell ref="X39:AE39"/>
    <mergeCell ref="H40:N40"/>
    <mergeCell ref="H41:N41"/>
    <mergeCell ref="H42:N42"/>
    <mergeCell ref="P40:V40"/>
    <mergeCell ref="P41:V41"/>
    <mergeCell ref="P42:V42"/>
    <mergeCell ref="X40:AD40"/>
    <mergeCell ref="X41:AD41"/>
    <mergeCell ref="X42:AD42"/>
    <mergeCell ref="I36:L36"/>
    <mergeCell ref="N36:P36"/>
    <mergeCell ref="Y33:Z33"/>
    <mergeCell ref="Y34:Z34"/>
    <mergeCell ref="AC33:AD33"/>
    <mergeCell ref="Q31:R31"/>
    <mergeCell ref="U30:AE30"/>
    <mergeCell ref="V29:W29"/>
    <mergeCell ref="Y29:Z29"/>
    <mergeCell ref="Q30:R30"/>
    <mergeCell ref="AB26:AC26"/>
    <mergeCell ref="AB29:AC29"/>
    <mergeCell ref="Y32:AE32"/>
    <mergeCell ref="AC34:AD34"/>
    <mergeCell ref="Q32:W32"/>
    <mergeCell ref="Q33:S33"/>
    <mergeCell ref="Q34:S34"/>
    <mergeCell ref="U33:V33"/>
    <mergeCell ref="U34:V34"/>
    <mergeCell ref="U31:AE31"/>
    <mergeCell ref="X6:Y6"/>
    <mergeCell ref="Q14:AE15"/>
    <mergeCell ref="H23:AE23"/>
    <mergeCell ref="T12:U12"/>
    <mergeCell ref="W12:X12"/>
    <mergeCell ref="Z12:AA12"/>
    <mergeCell ref="T8:AE8"/>
    <mergeCell ref="T9:AE9"/>
    <mergeCell ref="T10:AE10"/>
    <mergeCell ref="T11:AE11"/>
  </mergeCells>
  <phoneticPr fontId="2"/>
  <dataValidations count="13">
    <dataValidation type="list" allowBlank="1" showInputMessage="1" showErrorMessage="1" sqref="K30:L30" xr:uid="{4AF6B6EC-05A7-4E02-BA1F-48605DE71F2B}">
      <formula1>"南台,弥生町,本町,中央,東中野,中野,上高田,新井,沼袋,松が丘,江原町,江古田,丸山,野方,大和町,若宮,白鷺,鷺宮,上鷺宮,　,"</formula1>
    </dataValidation>
    <dataValidation type="list" allowBlank="1" showInputMessage="1" sqref="U37:AE37" xr:uid="{6E26736D-FEE5-4849-812C-E4FC93C6B8E8}">
      <formula1>"木造,鉄骨造,鉄筋コンクリート造,鉄骨鉄筋コンクリート造,　,"</formula1>
    </dataValidation>
    <dataValidation type="list" allowBlank="1" showInputMessage="1" sqref="U38:AE38" xr:uid="{5A29CB0F-13B5-4C02-838E-75200D20F354}">
      <formula1>"ベタ基礎,杭基礎,布基礎,直接基礎,独立基礎,　"</formula1>
    </dataValidation>
    <dataValidation type="list" showInputMessage="1" sqref="U36:AE36" xr:uid="{DE89AB81-D540-4C47-8BDF-5D928B7AFD52}">
      <formula1>"新築,増築,改築,移転,　,"</formula1>
    </dataValidation>
    <dataValidation type="list" allowBlank="1" showInputMessage="1" showErrorMessage="1" sqref="O33:P33 I33:J33 L33:M33" xr:uid="{F0BC1E02-DA43-4724-A30E-3BD341F6A248}">
      <formula1>"1種,2種,3種,なし,　,"</formula1>
    </dataValidation>
    <dataValidation type="list" allowBlank="1" showInputMessage="1" showErrorMessage="1" sqref="AC33:AD33 U33:V33 Y33:Z33" xr:uid="{1F4B71E1-5F89-43C7-BF1E-672713C16D33}">
      <formula1>"40,50,60,80,　,"</formula1>
    </dataValidation>
    <dataValidation type="list" allowBlank="1" showInputMessage="1" showErrorMessage="1" sqref="AC34:AD34 U34:V34 Y34:Z34" xr:uid="{1DD1DFD0-22F9-4763-84B0-8BC52854BC21}">
      <formula1>"80,150,200,300,400,500,600,　,"</formula1>
    </dataValidation>
    <dataValidation type="list" allowBlank="1" showInputMessage="1" sqref="N36:P36" xr:uid="{5EB13953-D186-4F6A-8368-FDFAE4564895}">
      <formula1>"店舗,事務所,倉庫,店舗・事務所,　,"</formula1>
    </dataValidation>
    <dataValidation type="list" allowBlank="1" showInputMessage="1" sqref="I36:L36" xr:uid="{9654B737-556E-497E-B299-BA7DAA3D41E9}">
      <formula1>"一戸建ての住宅,共同住宅,長屋,店舗,事務所,　,"</formula1>
    </dataValidation>
    <dataValidation type="list" allowBlank="1" showInputMessage="1" showErrorMessage="1" sqref="Y35:AE35" xr:uid="{7FB888F3-4453-4A6B-BB07-4192589328DD}">
      <formula1>"3h-2h→1.5ｍ,4h-2.5h→1.5m,5h-3h→1.5ｍ,3h-2h→4ｍ,4h-2.5h→4ｍ,4h-2.5h→6.5ｍ,5h-3h→4ｍ,5h-3h→6.5ｍ,指定なし,対象除外,　　,"</formula1>
    </dataValidation>
    <dataValidation type="list" allowBlank="1" showInputMessage="1" showErrorMessage="1" sqref="I32:O32 Q32:W32 Y32:AE32" xr:uid="{95E7E3BD-484A-45C5-8135-13A31A5D9122}">
      <formula1>"第1種低層住居専用地域,第1種中高層住居専用地域,第2種中高層住居専用地域,第1種住居地域,近隣商業地域,商業地域,準工業地域,　"</formula1>
    </dataValidation>
    <dataValidation type="list" allowBlank="1" showInputMessage="1" showErrorMessage="1" sqref="I35:O35 Q35:W35" xr:uid="{AC5D60D0-6A8F-4924-9FBA-41C036A1E68E}">
      <formula1>"3h-2h→1.5ｍ,4h-2.5h→1.5m,5h-3h→1.5ｍ,3h-2h→4ｍ,4h-2.5h→4ｍ,4h-2.5h→6.5ｍ,5h-3h→4ｍ,5h-3h→6.5ｍ,指定なし,対象除外,　,"</formula1>
    </dataValidation>
    <dataValidation type="list" allowBlank="1" showInputMessage="1" sqref="I34:J34 L34:M34 O34:P34" xr:uid="{05F94F35-CEF1-490F-BC00-3999A5822A50}">
      <formula1>"防火,準防火,"</formula1>
    </dataValidation>
  </dataValidations>
  <printOptions horizontalCentered="1" verticalCentered="1"/>
  <pageMargins left="0.23622047244094491" right="0.23622047244094491" top="0.51181102362204722" bottom="0.51181102362204722"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6B134-04DF-48E0-9F21-228E5B41406D}">
  <sheetPr>
    <tabColor rgb="FFFFCCFF"/>
  </sheetPr>
  <dimension ref="A1:AG40"/>
  <sheetViews>
    <sheetView view="pageBreakPreview" zoomScaleSheetLayoutView="100" workbookViewId="0">
      <selection activeCell="E25" sqref="E25"/>
    </sheetView>
  </sheetViews>
  <sheetFormatPr defaultColWidth="9" defaultRowHeight="13" x14ac:dyDescent="0.55000000000000004"/>
  <cols>
    <col min="1" max="1" width="1.4140625" style="42" customWidth="1"/>
    <col min="2" max="2" width="3.08203125" style="42" customWidth="1"/>
    <col min="3" max="3" width="4" style="42" customWidth="1"/>
    <col min="4" max="4" width="6.25" style="42" customWidth="1"/>
    <col min="5" max="5" width="10.58203125" style="42" customWidth="1"/>
    <col min="6" max="6" width="5.83203125" style="42" customWidth="1"/>
    <col min="7" max="8" width="3.08203125" style="42" customWidth="1"/>
    <col min="9" max="26" width="2.75" style="42" customWidth="1"/>
    <col min="27" max="27" width="1" style="42" customWidth="1"/>
    <col min="28" max="28" width="9" style="42" customWidth="1"/>
    <col min="29" max="16384" width="9" style="42"/>
  </cols>
  <sheetData>
    <row r="1" spans="1:33" ht="64.5" customHeight="1" x14ac:dyDescent="0.55000000000000004">
      <c r="A1" s="140"/>
    </row>
    <row r="2" spans="1:33" s="43" customFormat="1" ht="14.5" customHeight="1" x14ac:dyDescent="0.2">
      <c r="A2" s="280" t="s">
        <v>73</v>
      </c>
      <c r="B2" s="280"/>
      <c r="C2" s="280"/>
      <c r="D2" s="280"/>
      <c r="E2" s="280"/>
      <c r="Z2" s="44"/>
    </row>
    <row r="3" spans="1:33" s="43" customFormat="1" ht="14.5" customHeight="1" x14ac:dyDescent="0.55000000000000004">
      <c r="A3" s="281" t="s">
        <v>74</v>
      </c>
      <c r="B3" s="281"/>
      <c r="C3" s="45"/>
      <c r="D3" s="45"/>
      <c r="E3" s="45"/>
      <c r="F3" s="45"/>
      <c r="G3" s="45"/>
      <c r="H3" s="45"/>
      <c r="I3" s="45"/>
      <c r="J3" s="45"/>
      <c r="K3" s="45"/>
      <c r="L3" s="45"/>
      <c r="M3" s="45"/>
      <c r="N3" s="45"/>
      <c r="O3" s="45"/>
      <c r="P3" s="45"/>
      <c r="Q3" s="45"/>
      <c r="R3" s="45"/>
      <c r="S3" s="45"/>
      <c r="T3" s="282"/>
      <c r="U3" s="282"/>
      <c r="V3" s="45" t="s">
        <v>75</v>
      </c>
      <c r="W3" s="145"/>
      <c r="X3" s="45" t="s">
        <v>76</v>
      </c>
      <c r="Y3" s="145"/>
      <c r="Z3" s="46" t="s">
        <v>77</v>
      </c>
      <c r="AA3" s="45"/>
    </row>
    <row r="4" spans="1:33" s="43" customFormat="1" ht="14.5" customHeight="1" x14ac:dyDescent="0.55000000000000004">
      <c r="A4" s="253" t="s">
        <v>78</v>
      </c>
      <c r="B4" s="253"/>
      <c r="C4" s="253"/>
      <c r="D4" s="253"/>
      <c r="E4" s="253"/>
      <c r="F4" s="45"/>
      <c r="G4" s="45"/>
      <c r="H4" s="45"/>
      <c r="I4" s="45"/>
      <c r="J4" s="45"/>
      <c r="K4" s="45"/>
      <c r="L4" s="45"/>
      <c r="M4" s="45"/>
      <c r="N4" s="45"/>
      <c r="O4" s="45"/>
      <c r="P4" s="45"/>
      <c r="Q4" s="45"/>
      <c r="R4" s="45"/>
      <c r="S4" s="45"/>
      <c r="T4" s="45"/>
      <c r="U4" s="45"/>
      <c r="V4" s="45"/>
      <c r="W4" s="45"/>
      <c r="X4" s="45"/>
      <c r="Y4" s="45"/>
      <c r="Z4" s="45"/>
      <c r="AA4" s="45"/>
    </row>
    <row r="5" spans="1:33" s="43" customFormat="1" ht="15" customHeight="1" x14ac:dyDescent="0.55000000000000004">
      <c r="B5" s="45"/>
      <c r="C5" s="45"/>
      <c r="D5" s="45"/>
      <c r="E5" s="45"/>
      <c r="F5" s="45"/>
      <c r="L5" s="48" t="s">
        <v>79</v>
      </c>
      <c r="N5" s="47"/>
      <c r="O5" s="283">
        <f>標識設置届!T8</f>
        <v>0</v>
      </c>
      <c r="P5" s="284"/>
      <c r="Q5" s="284"/>
      <c r="R5" s="284"/>
      <c r="S5" s="284"/>
      <c r="T5" s="284"/>
      <c r="U5" s="284"/>
      <c r="V5" s="284"/>
      <c r="W5" s="284"/>
      <c r="X5" s="284"/>
      <c r="Y5" s="284"/>
      <c r="Z5" s="284"/>
      <c r="AA5" s="45"/>
    </row>
    <row r="6" spans="1:33" s="43" customFormat="1" ht="15" customHeight="1" x14ac:dyDescent="0.55000000000000004">
      <c r="A6" s="45"/>
      <c r="B6" s="45"/>
      <c r="C6" s="45"/>
      <c r="D6" s="45"/>
      <c r="E6" s="45"/>
      <c r="F6" s="45"/>
      <c r="G6" s="45"/>
      <c r="H6" s="45"/>
      <c r="I6" s="45"/>
      <c r="J6" s="45"/>
      <c r="L6" s="49"/>
      <c r="N6" s="47"/>
      <c r="O6" s="284" t="str">
        <f>IF(標識設置届!T9="","",標識設置届!T9)</f>
        <v/>
      </c>
      <c r="P6" s="284"/>
      <c r="Q6" s="284"/>
      <c r="R6" s="284"/>
      <c r="S6" s="284"/>
      <c r="T6" s="284"/>
      <c r="U6" s="284"/>
      <c r="V6" s="284"/>
      <c r="W6" s="284"/>
      <c r="X6" s="284"/>
      <c r="Y6" s="284"/>
      <c r="Z6" s="284"/>
      <c r="AA6" s="45"/>
    </row>
    <row r="7" spans="1:33" s="43" customFormat="1" ht="15" customHeight="1" x14ac:dyDescent="0.55000000000000004">
      <c r="B7" s="45"/>
      <c r="C7" s="45"/>
      <c r="D7" s="45"/>
      <c r="E7" s="45"/>
      <c r="H7" s="50"/>
      <c r="J7" s="51" t="s">
        <v>80</v>
      </c>
      <c r="L7" s="48" t="s">
        <v>81</v>
      </c>
      <c r="N7" s="47"/>
      <c r="O7" s="284">
        <f>標識設置届!T10</f>
        <v>0</v>
      </c>
      <c r="P7" s="284"/>
      <c r="Q7" s="284"/>
      <c r="R7" s="284"/>
      <c r="S7" s="284"/>
      <c r="T7" s="284"/>
      <c r="U7" s="284"/>
      <c r="V7" s="284"/>
      <c r="W7" s="284"/>
      <c r="X7" s="284"/>
      <c r="Y7" s="284"/>
      <c r="Z7" s="284"/>
      <c r="AA7" s="45"/>
    </row>
    <row r="8" spans="1:33" s="43" customFormat="1" ht="15" customHeight="1" x14ac:dyDescent="0.55000000000000004">
      <c r="B8" s="45"/>
      <c r="C8" s="45"/>
      <c r="D8" s="45"/>
      <c r="E8" s="45"/>
      <c r="F8" s="45"/>
      <c r="G8" s="45"/>
      <c r="H8" s="45"/>
      <c r="I8" s="45"/>
      <c r="J8" s="45"/>
      <c r="L8" s="49"/>
      <c r="N8" s="48"/>
      <c r="O8" s="284" t="str">
        <f>IF(標識設置届!T11="","",標識設置届!T11)</f>
        <v/>
      </c>
      <c r="P8" s="284"/>
      <c r="Q8" s="284"/>
      <c r="R8" s="284"/>
      <c r="S8" s="284"/>
      <c r="T8" s="284"/>
      <c r="U8" s="284"/>
      <c r="V8" s="284"/>
      <c r="W8" s="284"/>
      <c r="X8" s="284"/>
      <c r="Y8" s="284"/>
      <c r="Z8" s="284"/>
      <c r="AA8" s="45"/>
    </row>
    <row r="9" spans="1:33" s="43" customFormat="1" ht="15" customHeight="1" x14ac:dyDescent="0.55000000000000004">
      <c r="A9" s="45"/>
      <c r="B9" s="45"/>
      <c r="C9" s="45"/>
      <c r="D9" s="45"/>
      <c r="E9" s="45"/>
      <c r="F9" s="45"/>
      <c r="L9" s="48" t="s">
        <v>82</v>
      </c>
      <c r="O9" s="285">
        <f>標識設置届!T12</f>
        <v>0</v>
      </c>
      <c r="P9" s="286"/>
      <c r="Q9" s="45" t="s">
        <v>83</v>
      </c>
      <c r="R9" s="287">
        <f>標識設置届!W12</f>
        <v>0</v>
      </c>
      <c r="S9" s="288"/>
      <c r="T9" s="45" t="s">
        <v>84</v>
      </c>
      <c r="U9" s="287">
        <f>標識設置届!Z12</f>
        <v>0</v>
      </c>
      <c r="V9" s="288"/>
      <c r="W9" s="52"/>
      <c r="X9" s="52"/>
      <c r="Y9" s="52"/>
      <c r="Z9" s="52"/>
      <c r="AA9" s="45"/>
    </row>
    <row r="10" spans="1:33" s="43" customFormat="1" ht="12.5" x14ac:dyDescent="0.55000000000000004">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row>
    <row r="11" spans="1:33" s="43" customFormat="1" ht="14.25" customHeight="1" x14ac:dyDescent="0.55000000000000004">
      <c r="A11" s="53"/>
      <c r="B11" s="53"/>
      <c r="C11" s="53"/>
      <c r="D11" s="53"/>
      <c r="E11" s="53"/>
      <c r="F11" s="53"/>
      <c r="G11" s="50"/>
      <c r="H11" s="50"/>
      <c r="I11" s="50"/>
      <c r="J11" s="50"/>
      <c r="L11" s="48" t="s">
        <v>85</v>
      </c>
      <c r="M11" s="47"/>
      <c r="N11" s="47"/>
      <c r="O11" s="47"/>
      <c r="P11" s="47"/>
      <c r="Q11" s="47"/>
      <c r="R11" s="47"/>
      <c r="S11" s="47"/>
      <c r="T11" s="47"/>
      <c r="U11" s="47"/>
      <c r="V11" s="47"/>
      <c r="W11" s="47"/>
      <c r="X11" s="47"/>
      <c r="Y11" s="47"/>
      <c r="Z11" s="47"/>
      <c r="AA11" s="54" t="s">
        <v>86</v>
      </c>
    </row>
    <row r="12" spans="1:33" s="43" customFormat="1" ht="14.25" customHeight="1" x14ac:dyDescent="0.55000000000000004">
      <c r="A12" s="54" t="s">
        <v>86</v>
      </c>
      <c r="B12" s="54"/>
      <c r="C12" s="54"/>
      <c r="D12" s="54"/>
      <c r="E12" s="54"/>
      <c r="F12" s="54"/>
      <c r="G12" s="47" t="s">
        <v>87</v>
      </c>
      <c r="H12" s="47"/>
      <c r="I12" s="47"/>
      <c r="J12" s="47"/>
      <c r="L12" s="48" t="s">
        <v>177</v>
      </c>
      <c r="M12" s="47"/>
      <c r="N12" s="47"/>
      <c r="O12" s="47"/>
      <c r="P12" s="47"/>
      <c r="Q12" s="47"/>
      <c r="R12" s="47"/>
      <c r="S12" s="47"/>
      <c r="T12" s="47"/>
      <c r="U12" s="47"/>
      <c r="V12" s="47"/>
      <c r="W12" s="47"/>
      <c r="X12" s="47"/>
      <c r="Y12" s="47"/>
      <c r="Z12" s="47"/>
      <c r="AA12" s="54"/>
    </row>
    <row r="13" spans="1:33" s="43" customFormat="1" ht="15.75" customHeight="1" x14ac:dyDescent="0.55000000000000004">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45"/>
      <c r="AA13" s="54"/>
      <c r="AG13" s="55"/>
    </row>
    <row r="14" spans="1:33" s="43" customFormat="1" ht="24.75" customHeight="1" x14ac:dyDescent="0.2">
      <c r="A14" s="56"/>
      <c r="B14" s="279" t="s">
        <v>88</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56"/>
    </row>
    <row r="15" spans="1:33" s="43" customFormat="1" ht="15.75" customHeight="1" x14ac:dyDescent="0.2">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row>
    <row r="16" spans="1:33" s="43" customFormat="1" ht="40.5" customHeight="1" x14ac:dyDescent="0.55000000000000004">
      <c r="B16" s="253" t="s">
        <v>89</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45"/>
    </row>
    <row r="17" spans="1:27" s="43" customFormat="1" ht="15.75" customHeight="1" x14ac:dyDescent="0.55000000000000004">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s="43" customFormat="1" ht="12.5" x14ac:dyDescent="0.2">
      <c r="A18" s="56"/>
      <c r="B18" s="254" t="s">
        <v>90</v>
      </c>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56"/>
    </row>
    <row r="19" spans="1:27" s="43" customFormat="1" ht="15.75" customHeight="1" x14ac:dyDescent="0.2">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row>
    <row r="20" spans="1:27" s="43" customFormat="1" ht="22.5" customHeight="1" x14ac:dyDescent="0.55000000000000004">
      <c r="A20" s="255" t="s">
        <v>86</v>
      </c>
      <c r="B20" s="250" t="s">
        <v>91</v>
      </c>
      <c r="C20" s="251"/>
      <c r="D20" s="251"/>
      <c r="E20" s="252"/>
      <c r="F20" s="256">
        <f>標識設置届!H23</f>
        <v>0</v>
      </c>
      <c r="G20" s="257"/>
      <c r="H20" s="257"/>
      <c r="I20" s="257"/>
      <c r="J20" s="257"/>
      <c r="K20" s="257"/>
      <c r="L20" s="257"/>
      <c r="M20" s="257"/>
      <c r="N20" s="257"/>
      <c r="O20" s="257"/>
      <c r="P20" s="257"/>
      <c r="Q20" s="257"/>
      <c r="R20" s="257"/>
      <c r="S20" s="257"/>
      <c r="T20" s="257"/>
      <c r="U20" s="257"/>
      <c r="V20" s="257"/>
      <c r="W20" s="257"/>
      <c r="X20" s="257"/>
      <c r="Y20" s="257"/>
      <c r="Z20" s="258"/>
      <c r="AA20" s="271" t="s">
        <v>86</v>
      </c>
    </row>
    <row r="21" spans="1:27" s="43" customFormat="1" ht="22.5" customHeight="1" x14ac:dyDescent="0.55000000000000004">
      <c r="A21" s="255"/>
      <c r="B21" s="272" t="s">
        <v>92</v>
      </c>
      <c r="C21" s="273"/>
      <c r="D21" s="250" t="s">
        <v>93</v>
      </c>
      <c r="E21" s="252"/>
      <c r="F21" s="57" t="s">
        <v>94</v>
      </c>
      <c r="G21" s="264">
        <f>標識設置届!K30</f>
        <v>0</v>
      </c>
      <c r="H21" s="235"/>
      <c r="I21" s="58"/>
      <c r="J21" s="146">
        <f>標識設置届!N30</f>
        <v>0</v>
      </c>
      <c r="K21" s="251" t="s">
        <v>95</v>
      </c>
      <c r="L21" s="251"/>
      <c r="M21" s="259">
        <f>標識設置届!$Q$30</f>
        <v>0</v>
      </c>
      <c r="N21" s="260"/>
      <c r="O21" s="251" t="s">
        <v>96</v>
      </c>
      <c r="P21" s="251"/>
      <c r="Q21" s="261">
        <f>標識設置届!U30</f>
        <v>0</v>
      </c>
      <c r="R21" s="262"/>
      <c r="S21" s="262"/>
      <c r="T21" s="262"/>
      <c r="U21" s="262"/>
      <c r="V21" s="262"/>
      <c r="W21" s="262"/>
      <c r="X21" s="262"/>
      <c r="Y21" s="262"/>
      <c r="Z21" s="263"/>
      <c r="AA21" s="271"/>
    </row>
    <row r="22" spans="1:27" s="43" customFormat="1" ht="22.5" customHeight="1" x14ac:dyDescent="0.55000000000000004">
      <c r="A22" s="255"/>
      <c r="B22" s="274"/>
      <c r="C22" s="275"/>
      <c r="D22" s="250" t="s">
        <v>97</v>
      </c>
      <c r="E22" s="252"/>
      <c r="F22" s="57" t="s">
        <v>94</v>
      </c>
      <c r="G22" s="264">
        <f>標識設置届!$K$31</f>
        <v>0</v>
      </c>
      <c r="H22" s="235"/>
      <c r="I22" s="58"/>
      <c r="J22" s="146">
        <f>標識設置届!$N$31</f>
        <v>0</v>
      </c>
      <c r="K22" s="251" t="s">
        <v>95</v>
      </c>
      <c r="L22" s="251"/>
      <c r="M22" s="259">
        <f>標識設置届!$Q$31</f>
        <v>0</v>
      </c>
      <c r="N22" s="260"/>
      <c r="O22" s="58" t="s">
        <v>98</v>
      </c>
      <c r="P22" s="59"/>
      <c r="Q22" s="261">
        <f>標識設置届!U31</f>
        <v>0</v>
      </c>
      <c r="R22" s="262"/>
      <c r="S22" s="262"/>
      <c r="T22" s="262"/>
      <c r="U22" s="262"/>
      <c r="V22" s="262"/>
      <c r="W22" s="262"/>
      <c r="X22" s="262"/>
      <c r="Y22" s="262"/>
      <c r="Z22" s="263"/>
      <c r="AA22" s="271"/>
    </row>
    <row r="23" spans="1:27" s="43" customFormat="1" ht="22.5" customHeight="1" x14ac:dyDescent="0.55000000000000004">
      <c r="A23" s="255"/>
      <c r="B23" s="250" t="s">
        <v>99</v>
      </c>
      <c r="C23" s="251"/>
      <c r="D23" s="251"/>
      <c r="E23" s="252"/>
      <c r="G23" s="235">
        <f>標識設置届!$I$19</f>
        <v>0</v>
      </c>
      <c r="H23" s="235"/>
      <c r="I23" s="123" t="s">
        <v>100</v>
      </c>
      <c r="J23" s="146">
        <f>標識設置届!$L$19</f>
        <v>0</v>
      </c>
      <c r="K23" s="58" t="s">
        <v>101</v>
      </c>
      <c r="L23" s="146">
        <f>標識設置届!$N$19</f>
        <v>0</v>
      </c>
      <c r="M23" s="58" t="s">
        <v>102</v>
      </c>
      <c r="O23" s="58"/>
      <c r="R23" s="60"/>
      <c r="S23" s="60"/>
      <c r="T23" s="60"/>
      <c r="U23" s="60"/>
      <c r="V23" s="60"/>
      <c r="W23" s="60"/>
      <c r="X23" s="60"/>
      <c r="Y23" s="60"/>
      <c r="Z23" s="61"/>
      <c r="AA23" s="271"/>
    </row>
    <row r="24" spans="1:27" s="43" customFormat="1" ht="22.5" customHeight="1" x14ac:dyDescent="0.55000000000000004">
      <c r="A24" s="255"/>
      <c r="B24" s="265" t="s">
        <v>103</v>
      </c>
      <c r="C24" s="250" t="s">
        <v>104</v>
      </c>
      <c r="D24" s="252"/>
      <c r="E24" s="62" t="s">
        <v>105</v>
      </c>
      <c r="F24" s="268" t="s">
        <v>106</v>
      </c>
      <c r="G24" s="269"/>
      <c r="H24" s="269"/>
      <c r="I24" s="269"/>
      <c r="J24" s="270"/>
      <c r="K24" s="251" t="s">
        <v>107</v>
      </c>
      <c r="L24" s="251"/>
      <c r="M24" s="251"/>
      <c r="N24" s="251"/>
      <c r="O24" s="251"/>
      <c r="P24" s="251"/>
      <c r="Q24" s="251"/>
      <c r="R24" s="251"/>
      <c r="S24" s="251"/>
      <c r="T24" s="251"/>
      <c r="U24" s="251"/>
      <c r="V24" s="251"/>
      <c r="W24" s="251"/>
      <c r="X24" s="251"/>
      <c r="Y24" s="251"/>
      <c r="Z24" s="252"/>
      <c r="AA24" s="271"/>
    </row>
    <row r="25" spans="1:27" s="43" customFormat="1" ht="22.5" customHeight="1" x14ac:dyDescent="0.55000000000000004">
      <c r="A25" s="255"/>
      <c r="B25" s="266"/>
      <c r="C25" s="248" t="str">
        <f>IF('説明会等内容報告書(裏)'!D5="","",'説明会等内容報告書(裏)'!D5)</f>
        <v/>
      </c>
      <c r="D25" s="249"/>
      <c r="E25" s="147"/>
      <c r="F25" s="238">
        <f>'説明会等内容報告書(裏)'!D34</f>
        <v>0</v>
      </c>
      <c r="G25" s="239"/>
      <c r="H25" s="239"/>
      <c r="I25" s="239"/>
      <c r="J25" s="240"/>
      <c r="K25" s="276"/>
      <c r="L25" s="277"/>
      <c r="M25" s="277"/>
      <c r="N25" s="277"/>
      <c r="O25" s="277"/>
      <c r="P25" s="277"/>
      <c r="Q25" s="277"/>
      <c r="R25" s="277"/>
      <c r="S25" s="277"/>
      <c r="T25" s="277"/>
      <c r="U25" s="277"/>
      <c r="V25" s="277"/>
      <c r="W25" s="277"/>
      <c r="X25" s="277"/>
      <c r="Y25" s="277"/>
      <c r="Z25" s="278"/>
      <c r="AA25" s="271"/>
    </row>
    <row r="26" spans="1:27" s="43" customFormat="1" ht="22.5" customHeight="1" x14ac:dyDescent="0.55000000000000004">
      <c r="A26" s="255"/>
      <c r="B26" s="266"/>
      <c r="C26" s="248" t="str">
        <f>IF('説明会等内容報告書(裏)'!E5="","",'説明会等内容報告書(裏)'!E5)</f>
        <v/>
      </c>
      <c r="D26" s="249"/>
      <c r="E26" s="147"/>
      <c r="F26" s="238">
        <f>'説明会等内容報告書(裏)'!E34</f>
        <v>0</v>
      </c>
      <c r="G26" s="239"/>
      <c r="H26" s="239"/>
      <c r="I26" s="239"/>
      <c r="J26" s="240"/>
      <c r="K26" s="241"/>
      <c r="L26" s="242"/>
      <c r="M26" s="242"/>
      <c r="N26" s="242"/>
      <c r="O26" s="242"/>
      <c r="P26" s="242"/>
      <c r="Q26" s="242"/>
      <c r="R26" s="242"/>
      <c r="S26" s="242"/>
      <c r="T26" s="242"/>
      <c r="U26" s="242"/>
      <c r="V26" s="242"/>
      <c r="W26" s="242"/>
      <c r="X26" s="242"/>
      <c r="Y26" s="242"/>
      <c r="Z26" s="243"/>
      <c r="AA26" s="271"/>
    </row>
    <row r="27" spans="1:27" s="43" customFormat="1" ht="22.5" customHeight="1" x14ac:dyDescent="0.55000000000000004">
      <c r="A27" s="255"/>
      <c r="B27" s="266"/>
      <c r="C27" s="248" t="str">
        <f>IF('説明会等内容報告書(裏)'!F5="","",'説明会等内容報告書(裏)'!F5)</f>
        <v/>
      </c>
      <c r="D27" s="249"/>
      <c r="E27" s="147"/>
      <c r="F27" s="238">
        <f>'説明会等内容報告書(裏)'!F34</f>
        <v>0</v>
      </c>
      <c r="G27" s="239"/>
      <c r="H27" s="239"/>
      <c r="I27" s="239"/>
      <c r="J27" s="240"/>
      <c r="K27" s="241"/>
      <c r="L27" s="242"/>
      <c r="M27" s="242"/>
      <c r="N27" s="242"/>
      <c r="O27" s="242"/>
      <c r="P27" s="242"/>
      <c r="Q27" s="242"/>
      <c r="R27" s="242"/>
      <c r="S27" s="242"/>
      <c r="T27" s="242"/>
      <c r="U27" s="242"/>
      <c r="V27" s="242"/>
      <c r="W27" s="242"/>
      <c r="X27" s="242"/>
      <c r="Y27" s="242"/>
      <c r="Z27" s="243"/>
      <c r="AA27" s="271"/>
    </row>
    <row r="28" spans="1:27" s="43" customFormat="1" ht="22.5" customHeight="1" x14ac:dyDescent="0.55000000000000004">
      <c r="A28" s="255"/>
      <c r="B28" s="266"/>
      <c r="C28" s="248" t="str">
        <f>IF('説明会等内容報告書(裏)'!G5="","",'説明会等内容報告書(裏)'!G5)</f>
        <v/>
      </c>
      <c r="D28" s="249"/>
      <c r="E28" s="147"/>
      <c r="F28" s="238">
        <f>'説明会等内容報告書(裏)'!G34</f>
        <v>0</v>
      </c>
      <c r="G28" s="239"/>
      <c r="H28" s="239"/>
      <c r="I28" s="239"/>
      <c r="J28" s="240"/>
      <c r="K28" s="241"/>
      <c r="L28" s="242"/>
      <c r="M28" s="242"/>
      <c r="N28" s="242"/>
      <c r="O28" s="242"/>
      <c r="P28" s="242"/>
      <c r="Q28" s="242"/>
      <c r="R28" s="242"/>
      <c r="S28" s="242"/>
      <c r="T28" s="242"/>
      <c r="U28" s="242"/>
      <c r="V28" s="242"/>
      <c r="W28" s="242"/>
      <c r="X28" s="242"/>
      <c r="Y28" s="242"/>
      <c r="Z28" s="243"/>
      <c r="AA28" s="271"/>
    </row>
    <row r="29" spans="1:27" s="43" customFormat="1" ht="22.5" customHeight="1" x14ac:dyDescent="0.55000000000000004">
      <c r="A29" s="255"/>
      <c r="B29" s="267"/>
      <c r="C29" s="236" t="str">
        <f>IF('説明会等内容報告書(裏)'!H5="","",'説明会等内容報告書(裏)'!H5)</f>
        <v/>
      </c>
      <c r="D29" s="237"/>
      <c r="E29" s="147"/>
      <c r="F29" s="238">
        <f>'説明会等内容報告書(裏)'!H34</f>
        <v>0</v>
      </c>
      <c r="G29" s="239"/>
      <c r="H29" s="239"/>
      <c r="I29" s="239"/>
      <c r="J29" s="240"/>
      <c r="K29" s="241"/>
      <c r="L29" s="242"/>
      <c r="M29" s="242"/>
      <c r="N29" s="242"/>
      <c r="O29" s="242"/>
      <c r="P29" s="242"/>
      <c r="Q29" s="242"/>
      <c r="R29" s="242"/>
      <c r="S29" s="242"/>
      <c r="T29" s="242"/>
      <c r="U29" s="242"/>
      <c r="V29" s="242"/>
      <c r="W29" s="242"/>
      <c r="X29" s="242"/>
      <c r="Y29" s="242"/>
      <c r="Z29" s="243"/>
      <c r="AA29" s="271"/>
    </row>
    <row r="30" spans="1:27" s="43" customFormat="1" ht="17" customHeight="1" x14ac:dyDescent="0.2">
      <c r="A30" s="255"/>
      <c r="B30" s="244" t="s">
        <v>108</v>
      </c>
      <c r="C30" s="245"/>
      <c r="D30" s="245"/>
      <c r="E30" s="245"/>
      <c r="F30" s="63"/>
      <c r="G30" s="64"/>
      <c r="H30" s="64"/>
      <c r="I30" s="64"/>
      <c r="J30" s="64"/>
      <c r="K30" s="64"/>
      <c r="L30" s="65"/>
      <c r="M30" s="65"/>
      <c r="N30" s="65"/>
      <c r="O30" s="65"/>
      <c r="P30" s="65"/>
      <c r="Q30" s="65"/>
      <c r="R30" s="65"/>
      <c r="S30" s="65"/>
      <c r="T30" s="65"/>
      <c r="U30" s="65"/>
      <c r="V30" s="65"/>
      <c r="W30" s="65"/>
      <c r="X30" s="65"/>
      <c r="Y30" s="65"/>
      <c r="Z30" s="66"/>
      <c r="AA30" s="271"/>
    </row>
    <row r="31" spans="1:27" s="43" customFormat="1" ht="5.5" customHeight="1" x14ac:dyDescent="0.2">
      <c r="A31" s="255"/>
      <c r="B31" s="67"/>
      <c r="C31" s="68"/>
      <c r="D31" s="68"/>
      <c r="E31" s="68"/>
      <c r="F31" s="45"/>
      <c r="G31" s="69"/>
      <c r="H31" s="69"/>
      <c r="I31" s="69"/>
      <c r="J31" s="69"/>
      <c r="K31" s="69"/>
      <c r="L31" s="47"/>
      <c r="M31" s="47"/>
      <c r="N31" s="47"/>
      <c r="O31" s="47"/>
      <c r="P31" s="47"/>
      <c r="Q31" s="47"/>
      <c r="R31" s="47"/>
      <c r="S31" s="47"/>
      <c r="T31" s="47"/>
      <c r="U31" s="47"/>
      <c r="V31" s="47"/>
      <c r="W31" s="47"/>
      <c r="X31" s="47"/>
      <c r="Y31" s="47"/>
      <c r="Z31" s="70"/>
      <c r="AA31" s="271"/>
    </row>
    <row r="32" spans="1:27" s="43" customFormat="1" ht="96.5" customHeight="1" x14ac:dyDescent="0.55000000000000004">
      <c r="A32" s="255"/>
      <c r="B32" s="71"/>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7"/>
      <c r="AA32" s="271"/>
    </row>
    <row r="33" spans="1:27" s="43" customFormat="1" ht="18" customHeight="1" x14ac:dyDescent="0.2">
      <c r="A33" s="72"/>
      <c r="B33" s="245" t="s">
        <v>109</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72"/>
    </row>
    <row r="34" spans="1:27" s="43" customFormat="1" ht="18" customHeight="1" x14ac:dyDescent="0.2">
      <c r="A34" s="72"/>
      <c r="B34" s="234" t="s">
        <v>178</v>
      </c>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72"/>
    </row>
    <row r="35" spans="1:27" s="43" customFormat="1" ht="20.5" customHeight="1" x14ac:dyDescent="0.2">
      <c r="A35" s="72"/>
      <c r="B35" s="234" t="s">
        <v>179</v>
      </c>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72"/>
    </row>
    <row r="36" spans="1:27" ht="14" x14ac:dyDescent="0.55000000000000004">
      <c r="A36" s="73"/>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1:27" ht="14" x14ac:dyDescent="0.55000000000000004">
      <c r="A37" s="75"/>
    </row>
    <row r="38" spans="1:27" ht="14" x14ac:dyDescent="0.55000000000000004">
      <c r="A38" s="73"/>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1:27" ht="14" x14ac:dyDescent="0.55000000000000004">
      <c r="A39" s="75"/>
    </row>
    <row r="40" spans="1:27" ht="14" x14ac:dyDescent="0.55000000000000004">
      <c r="A40" s="75"/>
    </row>
  </sheetData>
  <mergeCells count="56">
    <mergeCell ref="B14:Z14"/>
    <mergeCell ref="A2:E2"/>
    <mergeCell ref="A3:B3"/>
    <mergeCell ref="T3:U3"/>
    <mergeCell ref="A4:E4"/>
    <mergeCell ref="O5:Z5"/>
    <mergeCell ref="O6:Z6"/>
    <mergeCell ref="O7:Z7"/>
    <mergeCell ref="O8:Z8"/>
    <mergeCell ref="O9:P9"/>
    <mergeCell ref="R9:S9"/>
    <mergeCell ref="U9:V9"/>
    <mergeCell ref="AA20:AA32"/>
    <mergeCell ref="B21:C22"/>
    <mergeCell ref="D21:E21"/>
    <mergeCell ref="G21:H21"/>
    <mergeCell ref="K21:L21"/>
    <mergeCell ref="C25:D25"/>
    <mergeCell ref="F25:J25"/>
    <mergeCell ref="K25:Z25"/>
    <mergeCell ref="C26:D26"/>
    <mergeCell ref="F26:J26"/>
    <mergeCell ref="K26:Z26"/>
    <mergeCell ref="Q22:Z22"/>
    <mergeCell ref="B16:Z16"/>
    <mergeCell ref="B18:Z18"/>
    <mergeCell ref="A20:A32"/>
    <mergeCell ref="B20:E20"/>
    <mergeCell ref="F20:Z20"/>
    <mergeCell ref="M21:N21"/>
    <mergeCell ref="O21:P21"/>
    <mergeCell ref="Q21:Z21"/>
    <mergeCell ref="D22:E22"/>
    <mergeCell ref="G22:H22"/>
    <mergeCell ref="K22:L22"/>
    <mergeCell ref="M22:N22"/>
    <mergeCell ref="B24:B29"/>
    <mergeCell ref="C24:D24"/>
    <mergeCell ref="F24:J24"/>
    <mergeCell ref="K24:Z24"/>
    <mergeCell ref="B34:Z34"/>
    <mergeCell ref="B35:Z35"/>
    <mergeCell ref="G23:H23"/>
    <mergeCell ref="C29:D29"/>
    <mergeCell ref="F29:J29"/>
    <mergeCell ref="K29:Z29"/>
    <mergeCell ref="B30:E30"/>
    <mergeCell ref="C32:Z32"/>
    <mergeCell ref="B33:Z33"/>
    <mergeCell ref="C27:D27"/>
    <mergeCell ref="F27:J27"/>
    <mergeCell ref="K27:Z27"/>
    <mergeCell ref="C28:D28"/>
    <mergeCell ref="F28:J28"/>
    <mergeCell ref="K28:Z28"/>
    <mergeCell ref="B23:E23"/>
  </mergeCells>
  <phoneticPr fontId="2"/>
  <dataValidations count="1">
    <dataValidation type="list" allowBlank="1" showInputMessage="1" sqref="E25:E29" xr:uid="{5616363A-F894-4077-9F39-66D87FC118A3}">
      <formula1>"戸別訪問,郵送,説明会,資料配布,　"</formula1>
    </dataValidation>
  </dataValidations>
  <printOptions horizontalCentered="1" verticalCentered="1"/>
  <pageMargins left="0.43307086614173229" right="0.15748031496062992" top="0.39370078740157483" bottom="0" header="0.31496062992125984" footer="0.31496062992125984"/>
  <pageSetup paperSize="9"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A5F0-C3EE-4456-B9FE-9921B1B54430}">
  <sheetPr>
    <tabColor rgb="FFFFCCFF"/>
  </sheetPr>
  <dimension ref="A1:L43"/>
  <sheetViews>
    <sheetView view="pageBreakPreview" topLeftCell="A5" zoomScaleNormal="100" zoomScaleSheetLayoutView="100" workbookViewId="0">
      <selection activeCell="D5" sqref="D5"/>
    </sheetView>
  </sheetViews>
  <sheetFormatPr defaultColWidth="9" defaultRowHeight="13" x14ac:dyDescent="0.55000000000000004"/>
  <cols>
    <col min="1" max="1" width="1.25" style="42" customWidth="1"/>
    <col min="2" max="2" width="4.9140625" style="88" customWidth="1"/>
    <col min="3" max="3" width="4.9140625" style="42" customWidth="1"/>
    <col min="4" max="8" width="5.1640625" style="42" customWidth="1"/>
    <col min="9" max="10" width="10.58203125" style="42" customWidth="1"/>
    <col min="11" max="11" width="28.08203125" style="42" customWidth="1"/>
    <col min="12" max="12" width="1.25" style="42" customWidth="1"/>
    <col min="13" max="16384" width="9" style="42"/>
  </cols>
  <sheetData>
    <row r="1" spans="1:12" ht="45.5" customHeight="1" x14ac:dyDescent="0.55000000000000004">
      <c r="A1" s="161"/>
      <c r="B1" s="161"/>
      <c r="C1" s="161"/>
      <c r="D1" s="161"/>
      <c r="E1" s="161"/>
      <c r="F1" s="161"/>
      <c r="G1" s="161"/>
      <c r="H1" s="161"/>
      <c r="I1" s="161"/>
      <c r="J1" s="161"/>
      <c r="K1" s="161"/>
    </row>
    <row r="2" spans="1:12" ht="18.75" customHeight="1" x14ac:dyDescent="0.55000000000000004">
      <c r="A2" s="308" t="s">
        <v>110</v>
      </c>
      <c r="B2" s="308"/>
    </row>
    <row r="3" spans="1:12" ht="24" customHeight="1" x14ac:dyDescent="0.55000000000000004">
      <c r="A3" s="76"/>
      <c r="B3" s="309" t="s">
        <v>111</v>
      </c>
      <c r="C3" s="309"/>
      <c r="D3" s="309"/>
      <c r="E3" s="309"/>
      <c r="F3" s="309"/>
      <c r="G3" s="309"/>
      <c r="H3" s="309"/>
      <c r="I3" s="309"/>
      <c r="J3" s="309"/>
      <c r="K3" s="309"/>
      <c r="L3" s="310"/>
    </row>
    <row r="4" spans="1:12" ht="20" customHeight="1" x14ac:dyDescent="0.55000000000000004">
      <c r="A4" s="311" t="s">
        <v>86</v>
      </c>
      <c r="B4" s="313" t="s">
        <v>112</v>
      </c>
      <c r="C4" s="313" t="s">
        <v>113</v>
      </c>
      <c r="D4" s="318" t="s">
        <v>114</v>
      </c>
      <c r="E4" s="319"/>
      <c r="F4" s="319"/>
      <c r="G4" s="319"/>
      <c r="H4" s="320"/>
      <c r="I4" s="313" t="s">
        <v>115</v>
      </c>
      <c r="J4" s="315" t="s">
        <v>116</v>
      </c>
      <c r="K4" s="316"/>
      <c r="L4" s="317" t="s">
        <v>86</v>
      </c>
    </row>
    <row r="5" spans="1:12" ht="20" customHeight="1" x14ac:dyDescent="0.55000000000000004">
      <c r="A5" s="311"/>
      <c r="B5" s="314"/>
      <c r="C5" s="314"/>
      <c r="D5" s="152"/>
      <c r="E5" s="152"/>
      <c r="F5" s="152"/>
      <c r="G5" s="152"/>
      <c r="H5" s="152"/>
      <c r="I5" s="314"/>
      <c r="J5" s="77" t="s">
        <v>117</v>
      </c>
      <c r="K5" s="77" t="s">
        <v>118</v>
      </c>
      <c r="L5" s="317"/>
    </row>
    <row r="6" spans="1:12" ht="19.5" customHeight="1" x14ac:dyDescent="0.55000000000000004">
      <c r="A6" s="311"/>
      <c r="B6" s="77">
        <v>1</v>
      </c>
      <c r="C6" s="148">
        <v>1</v>
      </c>
      <c r="D6" s="149"/>
      <c r="E6" s="149"/>
      <c r="F6" s="149"/>
      <c r="G6" s="149"/>
      <c r="H6" s="149"/>
      <c r="I6" s="149"/>
      <c r="J6" s="150"/>
      <c r="K6" s="150"/>
      <c r="L6" s="317"/>
    </row>
    <row r="7" spans="1:12" ht="19.5" customHeight="1" x14ac:dyDescent="0.55000000000000004">
      <c r="A7" s="311"/>
      <c r="B7" s="77">
        <v>2</v>
      </c>
      <c r="C7" s="148"/>
      <c r="D7" s="149"/>
      <c r="E7" s="149"/>
      <c r="F7" s="149"/>
      <c r="G7" s="149"/>
      <c r="H7" s="149"/>
      <c r="I7" s="149"/>
      <c r="J7" s="151"/>
      <c r="K7" s="150"/>
      <c r="L7" s="317"/>
    </row>
    <row r="8" spans="1:12" ht="19.5" customHeight="1" x14ac:dyDescent="0.55000000000000004">
      <c r="A8" s="311"/>
      <c r="B8" s="77">
        <v>3</v>
      </c>
      <c r="C8" s="148"/>
      <c r="D8" s="149"/>
      <c r="E8" s="149"/>
      <c r="F8" s="149"/>
      <c r="G8" s="149"/>
      <c r="H8" s="149"/>
      <c r="I8" s="149"/>
      <c r="J8" s="151"/>
      <c r="K8" s="150"/>
      <c r="L8" s="317"/>
    </row>
    <row r="9" spans="1:12" ht="19.5" customHeight="1" x14ac:dyDescent="0.55000000000000004">
      <c r="A9" s="311"/>
      <c r="B9" s="77">
        <v>4</v>
      </c>
      <c r="C9" s="148"/>
      <c r="D9" s="149"/>
      <c r="E9" s="149"/>
      <c r="F9" s="149"/>
      <c r="G9" s="149"/>
      <c r="H9" s="149"/>
      <c r="I9" s="149"/>
      <c r="J9" s="151"/>
      <c r="K9" s="150"/>
      <c r="L9" s="317"/>
    </row>
    <row r="10" spans="1:12" ht="19.5" customHeight="1" x14ac:dyDescent="0.55000000000000004">
      <c r="A10" s="311"/>
      <c r="B10" s="77">
        <v>5</v>
      </c>
      <c r="C10" s="148"/>
      <c r="D10" s="149"/>
      <c r="E10" s="149"/>
      <c r="F10" s="149"/>
      <c r="G10" s="149"/>
      <c r="H10" s="149"/>
      <c r="I10" s="149"/>
      <c r="J10" s="151"/>
      <c r="K10" s="150"/>
      <c r="L10" s="317"/>
    </row>
    <row r="11" spans="1:12" ht="19.5" customHeight="1" x14ac:dyDescent="0.55000000000000004">
      <c r="A11" s="311"/>
      <c r="B11" s="77">
        <v>6</v>
      </c>
      <c r="C11" s="148"/>
      <c r="D11" s="149"/>
      <c r="E11" s="149"/>
      <c r="F11" s="149"/>
      <c r="G11" s="149"/>
      <c r="H11" s="149"/>
      <c r="I11" s="149"/>
      <c r="J11" s="149"/>
      <c r="K11" s="150"/>
      <c r="L11" s="317"/>
    </row>
    <row r="12" spans="1:12" ht="19.5" customHeight="1" x14ac:dyDescent="0.55000000000000004">
      <c r="A12" s="311"/>
      <c r="B12" s="77">
        <v>7</v>
      </c>
      <c r="C12" s="148" t="s">
        <v>86</v>
      </c>
      <c r="D12" s="149"/>
      <c r="E12" s="149"/>
      <c r="F12" s="149"/>
      <c r="G12" s="149"/>
      <c r="H12" s="149"/>
      <c r="I12" s="149"/>
      <c r="J12" s="151"/>
      <c r="K12" s="150"/>
      <c r="L12" s="317"/>
    </row>
    <row r="13" spans="1:12" ht="19.5" customHeight="1" x14ac:dyDescent="0.55000000000000004">
      <c r="A13" s="311"/>
      <c r="B13" s="77">
        <v>8</v>
      </c>
      <c r="C13" s="148" t="s">
        <v>86</v>
      </c>
      <c r="D13" s="149"/>
      <c r="E13" s="149"/>
      <c r="F13" s="149"/>
      <c r="G13" s="149"/>
      <c r="H13" s="149"/>
      <c r="I13" s="149"/>
      <c r="J13" s="151"/>
      <c r="K13" s="150"/>
      <c r="L13" s="317"/>
    </row>
    <row r="14" spans="1:12" ht="19.5" customHeight="1" x14ac:dyDescent="0.55000000000000004">
      <c r="A14" s="311"/>
      <c r="B14" s="77">
        <v>9</v>
      </c>
      <c r="C14" s="148" t="s">
        <v>86</v>
      </c>
      <c r="D14" s="149"/>
      <c r="E14" s="149"/>
      <c r="F14" s="149"/>
      <c r="G14" s="149"/>
      <c r="H14" s="149"/>
      <c r="I14" s="149"/>
      <c r="J14" s="151"/>
      <c r="K14" s="150"/>
      <c r="L14" s="317"/>
    </row>
    <row r="15" spans="1:12" ht="19.5" customHeight="1" x14ac:dyDescent="0.55000000000000004">
      <c r="A15" s="311"/>
      <c r="B15" s="77">
        <v>10</v>
      </c>
      <c r="C15" s="148" t="s">
        <v>86</v>
      </c>
      <c r="D15" s="149"/>
      <c r="E15" s="149"/>
      <c r="F15" s="149"/>
      <c r="G15" s="149"/>
      <c r="H15" s="149"/>
      <c r="I15" s="149"/>
      <c r="J15" s="151"/>
      <c r="K15" s="150"/>
      <c r="L15" s="317"/>
    </row>
    <row r="16" spans="1:12" ht="19.5" customHeight="1" x14ac:dyDescent="0.55000000000000004">
      <c r="A16" s="311"/>
      <c r="B16" s="77">
        <v>11</v>
      </c>
      <c r="C16" s="148" t="s">
        <v>86</v>
      </c>
      <c r="D16" s="149"/>
      <c r="E16" s="149"/>
      <c r="F16" s="149"/>
      <c r="G16" s="149"/>
      <c r="H16" s="149"/>
      <c r="I16" s="149"/>
      <c r="J16" s="151"/>
      <c r="K16" s="150"/>
      <c r="L16" s="317"/>
    </row>
    <row r="17" spans="1:12" ht="19.5" customHeight="1" x14ac:dyDescent="0.55000000000000004">
      <c r="A17" s="311"/>
      <c r="B17" s="77">
        <v>12</v>
      </c>
      <c r="C17" s="148" t="s">
        <v>86</v>
      </c>
      <c r="D17" s="149"/>
      <c r="E17" s="149"/>
      <c r="F17" s="149"/>
      <c r="G17" s="149"/>
      <c r="H17" s="149"/>
      <c r="I17" s="149"/>
      <c r="J17" s="151"/>
      <c r="K17" s="150"/>
      <c r="L17" s="317"/>
    </row>
    <row r="18" spans="1:12" ht="19.5" customHeight="1" x14ac:dyDescent="0.55000000000000004">
      <c r="A18" s="311"/>
      <c r="B18" s="77">
        <v>13</v>
      </c>
      <c r="C18" s="148" t="s">
        <v>86</v>
      </c>
      <c r="D18" s="149"/>
      <c r="E18" s="149"/>
      <c r="F18" s="149"/>
      <c r="G18" s="149"/>
      <c r="H18" s="149"/>
      <c r="I18" s="149"/>
      <c r="J18" s="151"/>
      <c r="K18" s="150"/>
      <c r="L18" s="317"/>
    </row>
    <row r="19" spans="1:12" ht="19.5" customHeight="1" x14ac:dyDescent="0.55000000000000004">
      <c r="A19" s="311"/>
      <c r="B19" s="77">
        <v>14</v>
      </c>
      <c r="C19" s="148" t="s">
        <v>86</v>
      </c>
      <c r="D19" s="149"/>
      <c r="E19" s="149"/>
      <c r="F19" s="149"/>
      <c r="G19" s="149"/>
      <c r="H19" s="149"/>
      <c r="I19" s="149"/>
      <c r="J19" s="151"/>
      <c r="K19" s="150"/>
      <c r="L19" s="317"/>
    </row>
    <row r="20" spans="1:12" ht="19.5" customHeight="1" x14ac:dyDescent="0.55000000000000004">
      <c r="A20" s="311"/>
      <c r="B20" s="77">
        <v>15</v>
      </c>
      <c r="C20" s="148" t="s">
        <v>86</v>
      </c>
      <c r="D20" s="149"/>
      <c r="E20" s="149"/>
      <c r="F20" s="149"/>
      <c r="G20" s="149"/>
      <c r="H20" s="149"/>
      <c r="I20" s="149"/>
      <c r="J20" s="151"/>
      <c r="K20" s="150"/>
      <c r="L20" s="317"/>
    </row>
    <row r="21" spans="1:12" ht="19.5" customHeight="1" x14ac:dyDescent="0.55000000000000004">
      <c r="A21" s="311"/>
      <c r="B21" s="77">
        <v>16</v>
      </c>
      <c r="C21" s="148" t="s">
        <v>86</v>
      </c>
      <c r="D21" s="149"/>
      <c r="E21" s="149"/>
      <c r="F21" s="149"/>
      <c r="G21" s="149"/>
      <c r="H21" s="149"/>
      <c r="I21" s="149"/>
      <c r="J21" s="151"/>
      <c r="K21" s="150"/>
      <c r="L21" s="317"/>
    </row>
    <row r="22" spans="1:12" ht="19.5" customHeight="1" x14ac:dyDescent="0.55000000000000004">
      <c r="A22" s="311"/>
      <c r="B22" s="77">
        <v>17</v>
      </c>
      <c r="C22" s="148" t="s">
        <v>86</v>
      </c>
      <c r="D22" s="149"/>
      <c r="E22" s="149"/>
      <c r="F22" s="149"/>
      <c r="G22" s="149"/>
      <c r="H22" s="149"/>
      <c r="I22" s="149"/>
      <c r="J22" s="151"/>
      <c r="K22" s="150"/>
      <c r="L22" s="317"/>
    </row>
    <row r="23" spans="1:12" ht="19.5" customHeight="1" x14ac:dyDescent="0.55000000000000004">
      <c r="A23" s="311"/>
      <c r="B23" s="77">
        <v>18</v>
      </c>
      <c r="C23" s="148" t="s">
        <v>86</v>
      </c>
      <c r="D23" s="149"/>
      <c r="E23" s="149"/>
      <c r="F23" s="149"/>
      <c r="G23" s="149"/>
      <c r="H23" s="149"/>
      <c r="I23" s="149"/>
      <c r="J23" s="151"/>
      <c r="K23" s="150"/>
      <c r="L23" s="317"/>
    </row>
    <row r="24" spans="1:12" ht="19.5" customHeight="1" x14ac:dyDescent="0.55000000000000004">
      <c r="A24" s="311"/>
      <c r="B24" s="77">
        <v>19</v>
      </c>
      <c r="C24" s="148"/>
      <c r="D24" s="149"/>
      <c r="E24" s="149"/>
      <c r="F24" s="149"/>
      <c r="G24" s="149"/>
      <c r="H24" s="149"/>
      <c r="I24" s="149"/>
      <c r="J24" s="151"/>
      <c r="K24" s="150"/>
      <c r="L24" s="317"/>
    </row>
    <row r="25" spans="1:12" ht="19.5" customHeight="1" x14ac:dyDescent="0.55000000000000004">
      <c r="A25" s="311"/>
      <c r="B25" s="77">
        <v>20</v>
      </c>
      <c r="C25" s="148"/>
      <c r="D25" s="149"/>
      <c r="E25" s="149"/>
      <c r="F25" s="149"/>
      <c r="G25" s="149"/>
      <c r="H25" s="149"/>
      <c r="I25" s="149"/>
      <c r="J25" s="151"/>
      <c r="K25" s="150"/>
      <c r="L25" s="317"/>
    </row>
    <row r="26" spans="1:12" ht="19.5" customHeight="1" x14ac:dyDescent="0.55000000000000004">
      <c r="A26" s="311"/>
      <c r="B26" s="77">
        <v>21</v>
      </c>
      <c r="C26" s="148"/>
      <c r="D26" s="149"/>
      <c r="E26" s="149"/>
      <c r="F26" s="149"/>
      <c r="G26" s="149"/>
      <c r="H26" s="149"/>
      <c r="I26" s="149"/>
      <c r="J26" s="151"/>
      <c r="K26" s="150"/>
      <c r="L26" s="317"/>
    </row>
    <row r="27" spans="1:12" ht="19.5" customHeight="1" x14ac:dyDescent="0.55000000000000004">
      <c r="A27" s="311"/>
      <c r="B27" s="77">
        <v>22</v>
      </c>
      <c r="C27" s="148"/>
      <c r="D27" s="149"/>
      <c r="E27" s="149"/>
      <c r="F27" s="149"/>
      <c r="G27" s="149"/>
      <c r="H27" s="149"/>
      <c r="I27" s="149"/>
      <c r="J27" s="151"/>
      <c r="K27" s="150"/>
      <c r="L27" s="317"/>
    </row>
    <row r="28" spans="1:12" ht="19.5" customHeight="1" x14ac:dyDescent="0.55000000000000004">
      <c r="A28" s="311"/>
      <c r="B28" s="77">
        <v>23</v>
      </c>
      <c r="C28" s="148"/>
      <c r="D28" s="149"/>
      <c r="E28" s="149"/>
      <c r="F28" s="149"/>
      <c r="G28" s="149"/>
      <c r="H28" s="149"/>
      <c r="I28" s="149"/>
      <c r="J28" s="151"/>
      <c r="K28" s="150"/>
      <c r="L28" s="317"/>
    </row>
    <row r="29" spans="1:12" ht="19.5" customHeight="1" x14ac:dyDescent="0.55000000000000004">
      <c r="A29" s="311"/>
      <c r="B29" s="77">
        <v>24</v>
      </c>
      <c r="C29" s="148"/>
      <c r="D29" s="149"/>
      <c r="E29" s="149"/>
      <c r="F29" s="149"/>
      <c r="G29" s="149"/>
      <c r="H29" s="149"/>
      <c r="I29" s="149"/>
      <c r="J29" s="151"/>
      <c r="K29" s="150"/>
      <c r="L29" s="317"/>
    </row>
    <row r="30" spans="1:12" ht="19.5" customHeight="1" x14ac:dyDescent="0.55000000000000004">
      <c r="A30" s="311"/>
      <c r="B30" s="77">
        <v>25</v>
      </c>
      <c r="C30" s="148"/>
      <c r="D30" s="149"/>
      <c r="E30" s="149"/>
      <c r="F30" s="149"/>
      <c r="G30" s="149"/>
      <c r="H30" s="149"/>
      <c r="I30" s="149"/>
      <c r="J30" s="151"/>
      <c r="K30" s="150"/>
      <c r="L30" s="317"/>
    </row>
    <row r="31" spans="1:12" ht="19.5" customHeight="1" x14ac:dyDescent="0.55000000000000004">
      <c r="A31" s="311"/>
      <c r="B31" s="291" t="s">
        <v>210</v>
      </c>
      <c r="C31" s="292"/>
      <c r="D31" s="153">
        <f>COUNTIF(D6:D30,"〇")</f>
        <v>0</v>
      </c>
      <c r="E31" s="153">
        <f>COUNTIF(E6:E30,"〇")</f>
        <v>0</v>
      </c>
      <c r="F31" s="153">
        <f>COUNTIF(F6:F30,"〇")</f>
        <v>0</v>
      </c>
      <c r="G31" s="153">
        <f>COUNTIF(G6:G30,"〇")</f>
        <v>0</v>
      </c>
      <c r="H31" s="153">
        <f>COUNTIF(H6:H30,"〇")</f>
        <v>0</v>
      </c>
      <c r="I31" s="78" t="s">
        <v>86</v>
      </c>
      <c r="J31" s="79" t="s">
        <v>86</v>
      </c>
      <c r="K31" s="79" t="s">
        <v>86</v>
      </c>
      <c r="L31" s="317"/>
    </row>
    <row r="32" spans="1:12" ht="19.5" customHeight="1" x14ac:dyDescent="0.55000000000000004">
      <c r="A32" s="311"/>
      <c r="B32" s="291" t="s">
        <v>164</v>
      </c>
      <c r="C32" s="292"/>
      <c r="D32" s="153">
        <f>COUNTIF(D6:D30,"✕")</f>
        <v>0</v>
      </c>
      <c r="E32" s="153">
        <f>COUNTIF(E6:E30,"✕")</f>
        <v>0</v>
      </c>
      <c r="F32" s="153">
        <f>COUNTIF(F6:F30,"✕")</f>
        <v>0</v>
      </c>
      <c r="G32" s="153">
        <f>COUNTIF(G6:G30,"✕")</f>
        <v>0</v>
      </c>
      <c r="H32" s="153">
        <f>COUNTIF(H6:H30,"✕")</f>
        <v>0</v>
      </c>
      <c r="I32" s="78" t="s">
        <v>86</v>
      </c>
      <c r="J32" s="79" t="s">
        <v>86</v>
      </c>
      <c r="K32" s="160"/>
      <c r="L32" s="317"/>
    </row>
    <row r="33" spans="1:12" ht="19.5" customHeight="1" thickBot="1" x14ac:dyDescent="0.6">
      <c r="A33" s="311"/>
      <c r="B33" s="293" t="s">
        <v>119</v>
      </c>
      <c r="C33" s="294"/>
      <c r="D33" s="153">
        <f>COUNTIF(D6:D30,"△")</f>
        <v>0</v>
      </c>
      <c r="E33" s="153">
        <f>COUNTIF(E6:E30,"△")</f>
        <v>0</v>
      </c>
      <c r="F33" s="153">
        <f>COUNTIF(F6:F30,"△")</f>
        <v>0</v>
      </c>
      <c r="G33" s="153">
        <f>COUNTIF(G6:G30,"△")</f>
        <v>0</v>
      </c>
      <c r="H33" s="153">
        <f>COUNTIF(H6:H30,"△")</f>
        <v>0</v>
      </c>
      <c r="I33" s="80" t="s">
        <v>86</v>
      </c>
      <c r="J33" s="81" t="s">
        <v>86</v>
      </c>
      <c r="K33" s="81" t="s">
        <v>86</v>
      </c>
      <c r="L33" s="317"/>
    </row>
    <row r="34" spans="1:12" ht="19.5" customHeight="1" thickTop="1" x14ac:dyDescent="0.55000000000000004">
      <c r="A34" s="311"/>
      <c r="B34" s="295" t="s">
        <v>120</v>
      </c>
      <c r="C34" s="296"/>
      <c r="D34" s="154">
        <f>SUM(D31:D33)</f>
        <v>0</v>
      </c>
      <c r="E34" s="154">
        <f>SUM(E31:E33)</f>
        <v>0</v>
      </c>
      <c r="F34" s="154">
        <f>SUM(F31:F33)</f>
        <v>0</v>
      </c>
      <c r="G34" s="154">
        <f>SUM(G31:G33)</f>
        <v>0</v>
      </c>
      <c r="H34" s="154">
        <f>SUM(H31:H33)</f>
        <v>0</v>
      </c>
      <c r="I34" s="82" t="s">
        <v>86</v>
      </c>
      <c r="J34" s="83" t="s">
        <v>86</v>
      </c>
      <c r="K34" s="83" t="s">
        <v>86</v>
      </c>
      <c r="L34" s="317"/>
    </row>
    <row r="35" spans="1:12" ht="19.5" customHeight="1" x14ac:dyDescent="0.55000000000000004">
      <c r="A35" s="312"/>
      <c r="B35" s="297" t="s">
        <v>121</v>
      </c>
      <c r="C35" s="300" t="s">
        <v>168</v>
      </c>
      <c r="D35" s="300"/>
      <c r="E35" s="300"/>
      <c r="F35" s="300"/>
      <c r="G35" s="300"/>
      <c r="H35" s="300"/>
      <c r="I35" s="300"/>
      <c r="J35" s="300"/>
      <c r="K35" s="301"/>
      <c r="L35" s="317"/>
    </row>
    <row r="36" spans="1:12" ht="19.5" customHeight="1" x14ac:dyDescent="0.55000000000000004">
      <c r="A36" s="84"/>
      <c r="B36" s="298"/>
      <c r="C36" s="302"/>
      <c r="D36" s="303"/>
      <c r="E36" s="303"/>
      <c r="F36" s="303"/>
      <c r="G36" s="303"/>
      <c r="H36" s="303"/>
      <c r="I36" s="303"/>
      <c r="J36" s="303"/>
      <c r="K36" s="304"/>
      <c r="L36" s="85"/>
    </row>
    <row r="37" spans="1:12" ht="19.5" customHeight="1" x14ac:dyDescent="0.55000000000000004">
      <c r="A37" s="86"/>
      <c r="B37" s="298"/>
      <c r="C37" s="302"/>
      <c r="D37" s="303"/>
      <c r="E37" s="303"/>
      <c r="F37" s="303"/>
      <c r="G37" s="303"/>
      <c r="H37" s="303"/>
      <c r="I37" s="303"/>
      <c r="J37" s="303"/>
      <c r="K37" s="304"/>
      <c r="L37" s="86"/>
    </row>
    <row r="38" spans="1:12" ht="19.5" customHeight="1" x14ac:dyDescent="0.55000000000000004">
      <c r="A38" s="84"/>
      <c r="B38" s="298"/>
      <c r="C38" s="302"/>
      <c r="D38" s="303"/>
      <c r="E38" s="303"/>
      <c r="F38" s="303"/>
      <c r="G38" s="303"/>
      <c r="H38" s="303"/>
      <c r="I38" s="303"/>
      <c r="J38" s="303"/>
      <c r="K38" s="304"/>
      <c r="L38" s="85"/>
    </row>
    <row r="39" spans="1:12" ht="19.5" customHeight="1" x14ac:dyDescent="0.55000000000000004">
      <c r="A39" s="84"/>
      <c r="B39" s="299"/>
      <c r="C39" s="305"/>
      <c r="D39" s="306"/>
      <c r="E39" s="306"/>
      <c r="F39" s="306"/>
      <c r="G39" s="306"/>
      <c r="H39" s="306"/>
      <c r="I39" s="306"/>
      <c r="J39" s="306"/>
      <c r="K39" s="307"/>
      <c r="L39" s="85"/>
    </row>
    <row r="40" spans="1:12" ht="8.5" customHeight="1" x14ac:dyDescent="0.55000000000000004">
      <c r="A40" s="87"/>
      <c r="B40" s="289" t="s">
        <v>86</v>
      </c>
      <c r="C40" s="289"/>
      <c r="D40" s="289"/>
      <c r="E40" s="289"/>
      <c r="F40" s="289"/>
      <c r="G40" s="289"/>
      <c r="H40" s="289"/>
      <c r="I40" s="289"/>
      <c r="J40" s="289"/>
      <c r="K40" s="289"/>
      <c r="L40" s="290"/>
    </row>
    <row r="43" spans="1:12" ht="18" x14ac:dyDescent="0.55000000000000004">
      <c r="K43" s="130"/>
    </row>
  </sheetData>
  <mergeCells count="17">
    <mergeCell ref="A2:B2"/>
    <mergeCell ref="B3:L3"/>
    <mergeCell ref="A4:A35"/>
    <mergeCell ref="B4:B5"/>
    <mergeCell ref="C4:C5"/>
    <mergeCell ref="I4:I5"/>
    <mergeCell ref="J4:K4"/>
    <mergeCell ref="L4:L35"/>
    <mergeCell ref="B31:C31"/>
    <mergeCell ref="D4:H4"/>
    <mergeCell ref="B40:L40"/>
    <mergeCell ref="B32:C32"/>
    <mergeCell ref="B33:C33"/>
    <mergeCell ref="B34:C34"/>
    <mergeCell ref="B35:B39"/>
    <mergeCell ref="C35:K35"/>
    <mergeCell ref="C36:K39"/>
  </mergeCells>
  <phoneticPr fontId="2"/>
  <dataValidations count="1">
    <dataValidation type="list" allowBlank="1" showInputMessage="1" sqref="D6:H30" xr:uid="{73C65AEC-E170-4ECC-847A-D003ADBB2E29}">
      <formula1>"〇,✕,△,　"</formula1>
    </dataValidation>
  </dataValidations>
  <printOptions horizontalCentered="1"/>
  <pageMargins left="0.59055118110236227" right="0" top="0.51181102362204722" bottom="0.39370078740157483" header="0" footer="0"/>
  <pageSetup paperSize="9" orientation="portrait" blackAndWhite="1" r:id="rId1"/>
  <headerFoot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0585-6267-48F3-AFC0-BEB87BDA7E23}">
  <sheetPr>
    <tabColor rgb="FFFFCCCC"/>
  </sheetPr>
  <dimension ref="A1:AG40"/>
  <sheetViews>
    <sheetView view="pageBreakPreview" topLeftCell="A15" zoomScaleSheetLayoutView="100" workbookViewId="0">
      <selection activeCell="F25" sqref="F25:J25"/>
    </sheetView>
  </sheetViews>
  <sheetFormatPr defaultColWidth="9" defaultRowHeight="13" x14ac:dyDescent="0.55000000000000004"/>
  <cols>
    <col min="1" max="1" width="1.4140625" style="42" customWidth="1"/>
    <col min="2" max="2" width="3.08203125" style="42" customWidth="1"/>
    <col min="3" max="3" width="4" style="42" customWidth="1"/>
    <col min="4" max="4" width="6.25" style="42" customWidth="1"/>
    <col min="5" max="5" width="10.58203125" style="42" customWidth="1"/>
    <col min="6" max="6" width="5.83203125" style="42" customWidth="1"/>
    <col min="7" max="8" width="3.08203125" style="42" customWidth="1"/>
    <col min="9" max="26" width="2.75" style="42" customWidth="1"/>
    <col min="27" max="27" width="1" style="42" customWidth="1"/>
    <col min="28" max="16384" width="9" style="42"/>
  </cols>
  <sheetData>
    <row r="1" spans="1:33" ht="64.5" customHeight="1" x14ac:dyDescent="0.55000000000000004">
      <c r="A1" s="140"/>
    </row>
    <row r="2" spans="1:33" s="43" customFormat="1" ht="14.5" customHeight="1" x14ac:dyDescent="0.2">
      <c r="A2" s="280" t="s">
        <v>73</v>
      </c>
      <c r="B2" s="280"/>
      <c r="C2" s="280"/>
      <c r="D2" s="280"/>
      <c r="E2" s="280"/>
      <c r="Z2" s="44"/>
    </row>
    <row r="3" spans="1:33" s="43" customFormat="1" ht="14.5" customHeight="1" x14ac:dyDescent="0.55000000000000004">
      <c r="A3" s="281" t="s">
        <v>74</v>
      </c>
      <c r="B3" s="281"/>
      <c r="C3" s="45"/>
      <c r="D3" s="45"/>
      <c r="E3" s="45"/>
      <c r="F3" s="45"/>
      <c r="G3" s="45"/>
      <c r="H3" s="45"/>
      <c r="I3" s="45"/>
      <c r="J3" s="45"/>
      <c r="K3" s="45"/>
      <c r="L3" s="45"/>
      <c r="M3" s="45"/>
      <c r="N3" s="45"/>
      <c r="O3" s="45"/>
      <c r="P3" s="45"/>
      <c r="Q3" s="45"/>
      <c r="R3" s="45"/>
      <c r="S3" s="45"/>
      <c r="T3" s="282"/>
      <c r="U3" s="282"/>
      <c r="V3" s="45" t="s">
        <v>75</v>
      </c>
      <c r="W3" s="145"/>
      <c r="X3" s="45" t="s">
        <v>76</v>
      </c>
      <c r="Y3" s="145"/>
      <c r="Z3" s="46" t="s">
        <v>77</v>
      </c>
      <c r="AA3" s="45"/>
    </row>
    <row r="4" spans="1:33" s="43" customFormat="1" ht="14.5" customHeight="1" x14ac:dyDescent="0.55000000000000004">
      <c r="A4" s="253" t="s">
        <v>78</v>
      </c>
      <c r="B4" s="253"/>
      <c r="C4" s="253"/>
      <c r="D4" s="253"/>
      <c r="E4" s="253"/>
      <c r="F4" s="45"/>
      <c r="G4" s="45"/>
      <c r="H4" s="45"/>
      <c r="I4" s="45"/>
      <c r="J4" s="45"/>
      <c r="K4" s="45"/>
      <c r="L4" s="45"/>
      <c r="M4" s="45"/>
      <c r="N4" s="45"/>
      <c r="O4" s="45"/>
      <c r="P4" s="45"/>
      <c r="Q4" s="45"/>
      <c r="R4" s="45"/>
      <c r="S4" s="45"/>
      <c r="T4" s="45"/>
      <c r="U4" s="45"/>
      <c r="V4" s="45"/>
      <c r="W4" s="45"/>
      <c r="X4" s="45"/>
      <c r="Y4" s="45"/>
      <c r="Z4" s="45"/>
      <c r="AA4" s="45"/>
    </row>
    <row r="5" spans="1:33" s="43" customFormat="1" ht="15" customHeight="1" x14ac:dyDescent="0.55000000000000004">
      <c r="B5" s="45"/>
      <c r="C5" s="45"/>
      <c r="D5" s="45"/>
      <c r="E5" s="45"/>
      <c r="F5" s="45"/>
      <c r="L5" s="48" t="s">
        <v>79</v>
      </c>
      <c r="N5" s="47"/>
      <c r="O5" s="283">
        <f>標識設置届!T8</f>
        <v>0</v>
      </c>
      <c r="P5" s="284"/>
      <c r="Q5" s="284"/>
      <c r="R5" s="284"/>
      <c r="S5" s="284"/>
      <c r="T5" s="284"/>
      <c r="U5" s="284"/>
      <c r="V5" s="284"/>
      <c r="W5" s="284"/>
      <c r="X5" s="284"/>
      <c r="Y5" s="284"/>
      <c r="Z5" s="284"/>
      <c r="AA5" s="45"/>
    </row>
    <row r="6" spans="1:33" s="43" customFormat="1" ht="15" customHeight="1" x14ac:dyDescent="0.55000000000000004">
      <c r="A6" s="45"/>
      <c r="B6" s="45"/>
      <c r="C6" s="45"/>
      <c r="D6" s="45"/>
      <c r="E6" s="45"/>
      <c r="F6" s="45"/>
      <c r="G6" s="45"/>
      <c r="H6" s="45"/>
      <c r="I6" s="45"/>
      <c r="J6" s="45"/>
      <c r="L6" s="49"/>
      <c r="N6" s="47"/>
      <c r="O6" s="284" t="str">
        <f>IF(標識設置届!T9="","",標識設置届!T9)</f>
        <v/>
      </c>
      <c r="P6" s="284"/>
      <c r="Q6" s="284"/>
      <c r="R6" s="284"/>
      <c r="S6" s="284"/>
      <c r="T6" s="284"/>
      <c r="U6" s="284"/>
      <c r="V6" s="284"/>
      <c r="W6" s="284"/>
      <c r="X6" s="284"/>
      <c r="Y6" s="284"/>
      <c r="Z6" s="284"/>
      <c r="AA6" s="45"/>
    </row>
    <row r="7" spans="1:33" s="43" customFormat="1" ht="15" customHeight="1" x14ac:dyDescent="0.55000000000000004">
      <c r="B7" s="45"/>
      <c r="C7" s="45"/>
      <c r="D7" s="45"/>
      <c r="E7" s="45"/>
      <c r="H7" s="50"/>
      <c r="J7" s="51" t="s">
        <v>80</v>
      </c>
      <c r="L7" s="48" t="s">
        <v>81</v>
      </c>
      <c r="N7" s="47"/>
      <c r="O7" s="284">
        <f>標識設置届!T10</f>
        <v>0</v>
      </c>
      <c r="P7" s="284"/>
      <c r="Q7" s="284"/>
      <c r="R7" s="284"/>
      <c r="S7" s="284"/>
      <c r="T7" s="284"/>
      <c r="U7" s="284"/>
      <c r="V7" s="284"/>
      <c r="W7" s="284"/>
      <c r="X7" s="284"/>
      <c r="Y7" s="284"/>
      <c r="Z7" s="284"/>
      <c r="AA7" s="45"/>
    </row>
    <row r="8" spans="1:33" s="43" customFormat="1" ht="15" customHeight="1" x14ac:dyDescent="0.55000000000000004">
      <c r="B8" s="45"/>
      <c r="C8" s="45"/>
      <c r="D8" s="45"/>
      <c r="E8" s="45"/>
      <c r="F8" s="45"/>
      <c r="G8" s="45"/>
      <c r="H8" s="45"/>
      <c r="I8" s="45"/>
      <c r="J8" s="45"/>
      <c r="L8" s="49"/>
      <c r="N8" s="48"/>
      <c r="O8" s="284" t="str">
        <f>IF(標識設置届!T11="","",標識設置届!T11)</f>
        <v/>
      </c>
      <c r="P8" s="284"/>
      <c r="Q8" s="284"/>
      <c r="R8" s="284"/>
      <c r="S8" s="284"/>
      <c r="T8" s="284"/>
      <c r="U8" s="284"/>
      <c r="V8" s="284"/>
      <c r="W8" s="284"/>
      <c r="X8" s="284"/>
      <c r="Y8" s="284"/>
      <c r="Z8" s="284"/>
      <c r="AA8" s="45"/>
    </row>
    <row r="9" spans="1:33" s="43" customFormat="1" ht="15" customHeight="1" x14ac:dyDescent="0.55000000000000004">
      <c r="A9" s="45"/>
      <c r="B9" s="45"/>
      <c r="C9" s="45"/>
      <c r="D9" s="45"/>
      <c r="E9" s="45"/>
      <c r="F9" s="45"/>
      <c r="L9" s="48" t="s">
        <v>82</v>
      </c>
      <c r="O9" s="285">
        <f>標識設置届!T12</f>
        <v>0</v>
      </c>
      <c r="P9" s="286"/>
      <c r="Q9" s="45" t="s">
        <v>83</v>
      </c>
      <c r="R9" s="287">
        <f>標識設置届!W12</f>
        <v>0</v>
      </c>
      <c r="S9" s="288"/>
      <c r="T9" s="45" t="s">
        <v>84</v>
      </c>
      <c r="U9" s="287">
        <f>標識設置届!Z12</f>
        <v>0</v>
      </c>
      <c r="V9" s="288"/>
      <c r="W9" s="52"/>
      <c r="X9" s="52"/>
      <c r="Y9" s="52"/>
      <c r="Z9" s="52"/>
      <c r="AA9" s="45"/>
    </row>
    <row r="10" spans="1:33" s="43" customFormat="1" ht="12.5" x14ac:dyDescent="0.55000000000000004">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row>
    <row r="11" spans="1:33" s="43" customFormat="1" ht="14.25" customHeight="1" x14ac:dyDescent="0.55000000000000004">
      <c r="A11" s="53"/>
      <c r="B11" s="53"/>
      <c r="C11" s="53"/>
      <c r="D11" s="53"/>
      <c r="E11" s="53"/>
      <c r="F11" s="53"/>
      <c r="G11" s="50"/>
      <c r="H11" s="50"/>
      <c r="I11" s="50"/>
      <c r="J11" s="50"/>
      <c r="L11" s="48" t="s">
        <v>85</v>
      </c>
      <c r="M11" s="47"/>
      <c r="N11" s="47"/>
      <c r="O11" s="47"/>
      <c r="P11" s="47"/>
      <c r="Q11" s="47"/>
      <c r="R11" s="47"/>
      <c r="S11" s="47"/>
      <c r="T11" s="47"/>
      <c r="U11" s="47"/>
      <c r="V11" s="47"/>
      <c r="W11" s="47"/>
      <c r="X11" s="47"/>
      <c r="Y11" s="47"/>
      <c r="Z11" s="47"/>
      <c r="AA11" s="54" t="s">
        <v>86</v>
      </c>
    </row>
    <row r="12" spans="1:33" s="43" customFormat="1" ht="14.25" customHeight="1" x14ac:dyDescent="0.55000000000000004">
      <c r="A12" s="54" t="s">
        <v>86</v>
      </c>
      <c r="B12" s="54"/>
      <c r="C12" s="54"/>
      <c r="D12" s="54"/>
      <c r="E12" s="54"/>
      <c r="F12" s="54"/>
      <c r="G12" s="47" t="s">
        <v>87</v>
      </c>
      <c r="H12" s="47"/>
      <c r="I12" s="47"/>
      <c r="J12" s="47"/>
      <c r="L12" s="48" t="s">
        <v>177</v>
      </c>
      <c r="M12" s="47"/>
      <c r="N12" s="47"/>
      <c r="O12" s="47"/>
      <c r="P12" s="47"/>
      <c r="Q12" s="47"/>
      <c r="R12" s="47"/>
      <c r="S12" s="47"/>
      <c r="T12" s="47"/>
      <c r="U12" s="47"/>
      <c r="V12" s="47"/>
      <c r="W12" s="47"/>
      <c r="X12" s="47"/>
      <c r="Y12" s="47"/>
      <c r="Z12" s="47"/>
      <c r="AA12" s="54"/>
    </row>
    <row r="13" spans="1:33" s="43" customFormat="1" ht="15.75" customHeight="1" x14ac:dyDescent="0.55000000000000004">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45"/>
      <c r="AA13" s="54"/>
      <c r="AG13" s="55"/>
    </row>
    <row r="14" spans="1:33" s="43" customFormat="1" ht="24.75" customHeight="1" x14ac:dyDescent="0.2">
      <c r="A14" s="56"/>
      <c r="B14" s="279" t="s">
        <v>88</v>
      </c>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56"/>
    </row>
    <row r="15" spans="1:33" s="43" customFormat="1" ht="15.75" customHeight="1" x14ac:dyDescent="0.2">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row>
    <row r="16" spans="1:33" s="43" customFormat="1" ht="40.5" customHeight="1" x14ac:dyDescent="0.55000000000000004">
      <c r="B16" s="253" t="s">
        <v>89</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45"/>
    </row>
    <row r="17" spans="1:27" s="43" customFormat="1" ht="15.75" customHeight="1" x14ac:dyDescent="0.55000000000000004">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row>
    <row r="18" spans="1:27" s="43" customFormat="1" ht="12.5" x14ac:dyDescent="0.2">
      <c r="A18" s="56"/>
      <c r="B18" s="254" t="s">
        <v>90</v>
      </c>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56"/>
    </row>
    <row r="19" spans="1:27" s="43" customFormat="1" ht="15.75" customHeight="1" x14ac:dyDescent="0.2">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row>
    <row r="20" spans="1:27" s="43" customFormat="1" ht="22.5" customHeight="1" x14ac:dyDescent="0.55000000000000004">
      <c r="A20" s="255" t="s">
        <v>86</v>
      </c>
      <c r="B20" s="250" t="s">
        <v>91</v>
      </c>
      <c r="C20" s="251"/>
      <c r="D20" s="251"/>
      <c r="E20" s="252"/>
      <c r="F20" s="256">
        <f>標識設置届!H23</f>
        <v>0</v>
      </c>
      <c r="G20" s="257"/>
      <c r="H20" s="257"/>
      <c r="I20" s="257"/>
      <c r="J20" s="257"/>
      <c r="K20" s="257"/>
      <c r="L20" s="257"/>
      <c r="M20" s="257"/>
      <c r="N20" s="257"/>
      <c r="O20" s="257"/>
      <c r="P20" s="257"/>
      <c r="Q20" s="257"/>
      <c r="R20" s="257"/>
      <c r="S20" s="257"/>
      <c r="T20" s="257"/>
      <c r="U20" s="257"/>
      <c r="V20" s="257"/>
      <c r="W20" s="257"/>
      <c r="X20" s="257"/>
      <c r="Y20" s="257"/>
      <c r="Z20" s="258"/>
      <c r="AA20" s="271" t="s">
        <v>86</v>
      </c>
    </row>
    <row r="21" spans="1:27" s="43" customFormat="1" ht="22.5" customHeight="1" x14ac:dyDescent="0.55000000000000004">
      <c r="A21" s="255"/>
      <c r="B21" s="272" t="s">
        <v>92</v>
      </c>
      <c r="C21" s="273"/>
      <c r="D21" s="250" t="s">
        <v>93</v>
      </c>
      <c r="E21" s="252"/>
      <c r="F21" s="57" t="s">
        <v>94</v>
      </c>
      <c r="G21" s="264">
        <f>標識設置届!K30</f>
        <v>0</v>
      </c>
      <c r="H21" s="235"/>
      <c r="I21" s="58"/>
      <c r="J21" s="146">
        <f>標識設置届!N30</f>
        <v>0</v>
      </c>
      <c r="K21" s="251" t="s">
        <v>95</v>
      </c>
      <c r="L21" s="251"/>
      <c r="M21" s="259">
        <f>標識設置届!$Q$30</f>
        <v>0</v>
      </c>
      <c r="N21" s="260"/>
      <c r="O21" s="251" t="s">
        <v>96</v>
      </c>
      <c r="P21" s="251"/>
      <c r="Q21" s="261">
        <f>標識設置届!U30</f>
        <v>0</v>
      </c>
      <c r="R21" s="262"/>
      <c r="S21" s="262"/>
      <c r="T21" s="262"/>
      <c r="U21" s="262"/>
      <c r="V21" s="262"/>
      <c r="W21" s="262"/>
      <c r="X21" s="262"/>
      <c r="Y21" s="262"/>
      <c r="Z21" s="263"/>
      <c r="AA21" s="271"/>
    </row>
    <row r="22" spans="1:27" s="43" customFormat="1" ht="22.5" customHeight="1" x14ac:dyDescent="0.55000000000000004">
      <c r="A22" s="255"/>
      <c r="B22" s="274"/>
      <c r="C22" s="275"/>
      <c r="D22" s="250" t="s">
        <v>97</v>
      </c>
      <c r="E22" s="252"/>
      <c r="F22" s="57" t="s">
        <v>94</v>
      </c>
      <c r="G22" s="264">
        <f>標識設置届!$K$31</f>
        <v>0</v>
      </c>
      <c r="H22" s="235"/>
      <c r="I22" s="58"/>
      <c r="J22" s="146">
        <f>標識設置届!$N$31</f>
        <v>0</v>
      </c>
      <c r="K22" s="251" t="s">
        <v>95</v>
      </c>
      <c r="L22" s="251"/>
      <c r="M22" s="259">
        <f>標識設置届!$Q$31</f>
        <v>0</v>
      </c>
      <c r="N22" s="260"/>
      <c r="O22" s="58" t="s">
        <v>98</v>
      </c>
      <c r="P22" s="59"/>
      <c r="Q22" s="261">
        <f>標識設置届!U31</f>
        <v>0</v>
      </c>
      <c r="R22" s="262"/>
      <c r="S22" s="262"/>
      <c r="T22" s="262"/>
      <c r="U22" s="262"/>
      <c r="V22" s="262"/>
      <c r="W22" s="262"/>
      <c r="X22" s="262"/>
      <c r="Y22" s="262"/>
      <c r="Z22" s="263"/>
      <c r="AA22" s="271"/>
    </row>
    <row r="23" spans="1:27" s="43" customFormat="1" ht="22.5" customHeight="1" x14ac:dyDescent="0.55000000000000004">
      <c r="A23" s="255"/>
      <c r="B23" s="250" t="s">
        <v>99</v>
      </c>
      <c r="C23" s="251"/>
      <c r="D23" s="251"/>
      <c r="E23" s="252"/>
      <c r="G23" s="235">
        <f>標識設置届!$I$19</f>
        <v>0</v>
      </c>
      <c r="H23" s="235"/>
      <c r="I23" s="123" t="s">
        <v>100</v>
      </c>
      <c r="J23" s="146">
        <f>標識設置届!$L$19</f>
        <v>0</v>
      </c>
      <c r="K23" s="58" t="s">
        <v>101</v>
      </c>
      <c r="L23" s="146">
        <f>標識設置届!$N$19</f>
        <v>0</v>
      </c>
      <c r="M23" s="58" t="s">
        <v>102</v>
      </c>
      <c r="O23" s="58"/>
      <c r="R23" s="60"/>
      <c r="S23" s="60"/>
      <c r="T23" s="60"/>
      <c r="U23" s="60"/>
      <c r="V23" s="60"/>
      <c r="W23" s="60"/>
      <c r="X23" s="60"/>
      <c r="Y23" s="60"/>
      <c r="Z23" s="61"/>
      <c r="AA23" s="271"/>
    </row>
    <row r="24" spans="1:27" s="43" customFormat="1" ht="22.5" customHeight="1" x14ac:dyDescent="0.55000000000000004">
      <c r="A24" s="255"/>
      <c r="B24" s="265" t="s">
        <v>103</v>
      </c>
      <c r="C24" s="250" t="s">
        <v>104</v>
      </c>
      <c r="D24" s="252"/>
      <c r="E24" s="62" t="s">
        <v>105</v>
      </c>
      <c r="F24" s="268" t="s">
        <v>106</v>
      </c>
      <c r="G24" s="269"/>
      <c r="H24" s="269"/>
      <c r="I24" s="269"/>
      <c r="J24" s="270"/>
      <c r="K24" s="251" t="s">
        <v>107</v>
      </c>
      <c r="L24" s="251"/>
      <c r="M24" s="251"/>
      <c r="N24" s="251"/>
      <c r="O24" s="251"/>
      <c r="P24" s="251"/>
      <c r="Q24" s="251"/>
      <c r="R24" s="251"/>
      <c r="S24" s="251"/>
      <c r="T24" s="251"/>
      <c r="U24" s="251"/>
      <c r="V24" s="251"/>
      <c r="W24" s="251"/>
      <c r="X24" s="251"/>
      <c r="Y24" s="251"/>
      <c r="Z24" s="252"/>
      <c r="AA24" s="271"/>
    </row>
    <row r="25" spans="1:27" s="43" customFormat="1" ht="22.5" customHeight="1" x14ac:dyDescent="0.55000000000000004">
      <c r="A25" s="255"/>
      <c r="B25" s="266"/>
      <c r="C25" s="248" t="str">
        <f>IF('説明会等内容報告書(裏)【説明会】'!D5="","",'説明会等内容報告書(裏)【説明会】'!D5)</f>
        <v/>
      </c>
      <c r="D25" s="249"/>
      <c r="E25" s="155"/>
      <c r="F25" s="238">
        <f>'説明会等内容報告書(裏)【説明会】'!D34</f>
        <v>0</v>
      </c>
      <c r="G25" s="239"/>
      <c r="H25" s="239"/>
      <c r="I25" s="239"/>
      <c r="J25" s="240"/>
      <c r="K25" s="276"/>
      <c r="L25" s="277"/>
      <c r="M25" s="277"/>
      <c r="N25" s="277"/>
      <c r="O25" s="277"/>
      <c r="P25" s="277"/>
      <c r="Q25" s="277"/>
      <c r="R25" s="277"/>
      <c r="S25" s="277"/>
      <c r="T25" s="277"/>
      <c r="U25" s="277"/>
      <c r="V25" s="277"/>
      <c r="W25" s="277"/>
      <c r="X25" s="277"/>
      <c r="Y25" s="277"/>
      <c r="Z25" s="278"/>
      <c r="AA25" s="271"/>
    </row>
    <row r="26" spans="1:27" s="43" customFormat="1" ht="22.5" customHeight="1" x14ac:dyDescent="0.55000000000000004">
      <c r="A26" s="255"/>
      <c r="B26" s="266"/>
      <c r="C26" s="248" t="str">
        <f>IF('説明会等内容報告書(裏)【説明会】'!E5="","",'説明会等内容報告書(裏)【説明会】'!E5)</f>
        <v/>
      </c>
      <c r="D26" s="249"/>
      <c r="E26" s="155"/>
      <c r="F26" s="238">
        <f>'説明会等内容報告書(裏)【説明会】'!E34</f>
        <v>0</v>
      </c>
      <c r="G26" s="239"/>
      <c r="H26" s="239"/>
      <c r="I26" s="239"/>
      <c r="J26" s="240"/>
      <c r="K26" s="241"/>
      <c r="L26" s="242"/>
      <c r="M26" s="242"/>
      <c r="N26" s="242"/>
      <c r="O26" s="242"/>
      <c r="P26" s="242"/>
      <c r="Q26" s="242"/>
      <c r="R26" s="242"/>
      <c r="S26" s="242"/>
      <c r="T26" s="242"/>
      <c r="U26" s="242"/>
      <c r="V26" s="242"/>
      <c r="W26" s="242"/>
      <c r="X26" s="242"/>
      <c r="Y26" s="242"/>
      <c r="Z26" s="243"/>
      <c r="AA26" s="271"/>
    </row>
    <row r="27" spans="1:27" s="43" customFormat="1" ht="22.5" customHeight="1" x14ac:dyDescent="0.55000000000000004">
      <c r="A27" s="255"/>
      <c r="B27" s="266"/>
      <c r="C27" s="248" t="str">
        <f>IF('説明会等内容報告書(裏)【説明会】'!F5="","",'説明会等内容報告書(裏)【説明会】'!F5)</f>
        <v/>
      </c>
      <c r="D27" s="249"/>
      <c r="E27" s="155"/>
      <c r="F27" s="238">
        <f>'説明会等内容報告書(裏)【説明会】'!F34</f>
        <v>0</v>
      </c>
      <c r="G27" s="239"/>
      <c r="H27" s="239"/>
      <c r="I27" s="239"/>
      <c r="J27" s="240"/>
      <c r="K27" s="241"/>
      <c r="L27" s="242"/>
      <c r="M27" s="242"/>
      <c r="N27" s="242"/>
      <c r="O27" s="242"/>
      <c r="P27" s="242"/>
      <c r="Q27" s="242"/>
      <c r="R27" s="242"/>
      <c r="S27" s="242"/>
      <c r="T27" s="242"/>
      <c r="U27" s="242"/>
      <c r="V27" s="242"/>
      <c r="W27" s="242"/>
      <c r="X27" s="242"/>
      <c r="Y27" s="242"/>
      <c r="Z27" s="243"/>
      <c r="AA27" s="271"/>
    </row>
    <row r="28" spans="1:27" s="43" customFormat="1" ht="22.5" customHeight="1" x14ac:dyDescent="0.55000000000000004">
      <c r="A28" s="255"/>
      <c r="B28" s="266"/>
      <c r="C28" s="248" t="str">
        <f>IF('説明会等内容報告書(裏)【説明会】'!G5="","",'説明会等内容報告書(裏)【説明会】'!G5)</f>
        <v/>
      </c>
      <c r="D28" s="249"/>
      <c r="E28" s="155"/>
      <c r="F28" s="238">
        <f>'説明会等内容報告書(裏)【説明会】'!G34</f>
        <v>0</v>
      </c>
      <c r="G28" s="239"/>
      <c r="H28" s="239"/>
      <c r="I28" s="239"/>
      <c r="J28" s="240"/>
      <c r="K28" s="241"/>
      <c r="L28" s="242"/>
      <c r="M28" s="242"/>
      <c r="N28" s="242"/>
      <c r="O28" s="242"/>
      <c r="P28" s="242"/>
      <c r="Q28" s="242"/>
      <c r="R28" s="242"/>
      <c r="S28" s="242"/>
      <c r="T28" s="242"/>
      <c r="U28" s="242"/>
      <c r="V28" s="242"/>
      <c r="W28" s="242"/>
      <c r="X28" s="242"/>
      <c r="Y28" s="242"/>
      <c r="Z28" s="243"/>
      <c r="AA28" s="271"/>
    </row>
    <row r="29" spans="1:27" s="43" customFormat="1" ht="22.5" customHeight="1" x14ac:dyDescent="0.55000000000000004">
      <c r="A29" s="255"/>
      <c r="B29" s="267"/>
      <c r="C29" s="236" t="str">
        <f>IF('説明会等内容報告書(裏)【説明会】'!H5="","",'説明会等内容報告書(裏)【説明会】'!H5)</f>
        <v/>
      </c>
      <c r="D29" s="237"/>
      <c r="E29" s="155"/>
      <c r="F29" s="238">
        <f>'説明会等内容報告書(裏)【説明会】'!H34</f>
        <v>0</v>
      </c>
      <c r="G29" s="239"/>
      <c r="H29" s="239"/>
      <c r="I29" s="239"/>
      <c r="J29" s="240"/>
      <c r="K29" s="241"/>
      <c r="L29" s="242"/>
      <c r="M29" s="242"/>
      <c r="N29" s="242"/>
      <c r="O29" s="242"/>
      <c r="P29" s="242"/>
      <c r="Q29" s="242"/>
      <c r="R29" s="242"/>
      <c r="S29" s="242"/>
      <c r="T29" s="242"/>
      <c r="U29" s="242"/>
      <c r="V29" s="242"/>
      <c r="W29" s="242"/>
      <c r="X29" s="242"/>
      <c r="Y29" s="242"/>
      <c r="Z29" s="243"/>
      <c r="AA29" s="271"/>
    </row>
    <row r="30" spans="1:27" s="43" customFormat="1" ht="17" customHeight="1" x14ac:dyDescent="0.2">
      <c r="A30" s="255"/>
      <c r="B30" s="244" t="s">
        <v>108</v>
      </c>
      <c r="C30" s="245"/>
      <c r="D30" s="245"/>
      <c r="E30" s="245"/>
      <c r="F30" s="63"/>
      <c r="G30" s="64"/>
      <c r="H30" s="64"/>
      <c r="I30" s="64"/>
      <c r="J30" s="64"/>
      <c r="K30" s="64"/>
      <c r="L30" s="65"/>
      <c r="M30" s="65"/>
      <c r="N30" s="65"/>
      <c r="O30" s="65"/>
      <c r="P30" s="65"/>
      <c r="Q30" s="65"/>
      <c r="R30" s="65"/>
      <c r="S30" s="65"/>
      <c r="T30" s="65"/>
      <c r="U30" s="65"/>
      <c r="V30" s="65"/>
      <c r="W30" s="65"/>
      <c r="X30" s="65"/>
      <c r="Y30" s="65"/>
      <c r="Z30" s="66"/>
      <c r="AA30" s="271"/>
    </row>
    <row r="31" spans="1:27" s="43" customFormat="1" ht="5.5" customHeight="1" x14ac:dyDescent="0.2">
      <c r="A31" s="255"/>
      <c r="B31" s="67"/>
      <c r="C31" s="68"/>
      <c r="D31" s="68"/>
      <c r="E31" s="68"/>
      <c r="F31" s="45"/>
      <c r="G31" s="69"/>
      <c r="H31" s="69"/>
      <c r="I31" s="69"/>
      <c r="J31" s="69"/>
      <c r="K31" s="69"/>
      <c r="L31" s="47"/>
      <c r="M31" s="47"/>
      <c r="N31" s="47"/>
      <c r="O31" s="47"/>
      <c r="P31" s="47"/>
      <c r="Q31" s="47"/>
      <c r="R31" s="47"/>
      <c r="S31" s="47"/>
      <c r="T31" s="47"/>
      <c r="U31" s="47"/>
      <c r="V31" s="47"/>
      <c r="W31" s="47"/>
      <c r="X31" s="47"/>
      <c r="Y31" s="47"/>
      <c r="Z31" s="70"/>
      <c r="AA31" s="271"/>
    </row>
    <row r="32" spans="1:27" s="43" customFormat="1" ht="96.5" customHeight="1" x14ac:dyDescent="0.55000000000000004">
      <c r="A32" s="255"/>
      <c r="B32" s="71"/>
      <c r="C32" s="246"/>
      <c r="D32" s="246"/>
      <c r="E32" s="246"/>
      <c r="F32" s="246"/>
      <c r="G32" s="246"/>
      <c r="H32" s="246"/>
      <c r="I32" s="246"/>
      <c r="J32" s="246"/>
      <c r="K32" s="246"/>
      <c r="L32" s="246"/>
      <c r="M32" s="246"/>
      <c r="N32" s="246"/>
      <c r="O32" s="246"/>
      <c r="P32" s="246"/>
      <c r="Q32" s="246"/>
      <c r="R32" s="246"/>
      <c r="S32" s="246"/>
      <c r="T32" s="246"/>
      <c r="U32" s="246"/>
      <c r="V32" s="246"/>
      <c r="W32" s="246"/>
      <c r="X32" s="246"/>
      <c r="Y32" s="246"/>
      <c r="Z32" s="247"/>
      <c r="AA32" s="271"/>
    </row>
    <row r="33" spans="1:27" s="43" customFormat="1" ht="18" customHeight="1" x14ac:dyDescent="0.2">
      <c r="A33" s="72"/>
      <c r="B33" s="245" t="s">
        <v>109</v>
      </c>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72"/>
    </row>
    <row r="34" spans="1:27" s="43" customFormat="1" ht="18" customHeight="1" x14ac:dyDescent="0.2">
      <c r="A34" s="72"/>
      <c r="B34" s="234" t="s">
        <v>178</v>
      </c>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72"/>
    </row>
    <row r="35" spans="1:27" s="43" customFormat="1" ht="20.5" customHeight="1" x14ac:dyDescent="0.2">
      <c r="A35" s="72"/>
      <c r="B35" s="234" t="s">
        <v>180</v>
      </c>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72"/>
    </row>
    <row r="36" spans="1:27" ht="14" x14ac:dyDescent="0.55000000000000004">
      <c r="A36" s="73"/>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1:27" ht="14" x14ac:dyDescent="0.55000000000000004">
      <c r="A37" s="75"/>
    </row>
    <row r="38" spans="1:27" ht="14" x14ac:dyDescent="0.55000000000000004">
      <c r="A38" s="73"/>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1:27" ht="14" x14ac:dyDescent="0.55000000000000004">
      <c r="A39" s="75"/>
    </row>
    <row r="40" spans="1:27" ht="14" x14ac:dyDescent="0.55000000000000004">
      <c r="A40" s="75"/>
    </row>
  </sheetData>
  <mergeCells count="56">
    <mergeCell ref="B14:Z14"/>
    <mergeCell ref="A2:E2"/>
    <mergeCell ref="A3:B3"/>
    <mergeCell ref="T3:U3"/>
    <mergeCell ref="A4:E4"/>
    <mergeCell ref="O5:Z5"/>
    <mergeCell ref="O6:Z6"/>
    <mergeCell ref="O7:Z7"/>
    <mergeCell ref="O8:Z8"/>
    <mergeCell ref="O9:P9"/>
    <mergeCell ref="R9:S9"/>
    <mergeCell ref="U9:V9"/>
    <mergeCell ref="AA20:AA32"/>
    <mergeCell ref="B21:C22"/>
    <mergeCell ref="D21:E21"/>
    <mergeCell ref="G21:H21"/>
    <mergeCell ref="K21:L21"/>
    <mergeCell ref="G23:H23"/>
    <mergeCell ref="B24:B29"/>
    <mergeCell ref="C24:D24"/>
    <mergeCell ref="F24:J24"/>
    <mergeCell ref="K24:Z24"/>
    <mergeCell ref="C25:D25"/>
    <mergeCell ref="F25:J25"/>
    <mergeCell ref="K25:Z25"/>
    <mergeCell ref="C26:D26"/>
    <mergeCell ref="F26:J26"/>
    <mergeCell ref="K26:Z26"/>
    <mergeCell ref="B16:Z16"/>
    <mergeCell ref="B18:Z18"/>
    <mergeCell ref="A20:A32"/>
    <mergeCell ref="B20:E20"/>
    <mergeCell ref="F20:Z20"/>
    <mergeCell ref="M21:N21"/>
    <mergeCell ref="O21:P21"/>
    <mergeCell ref="Q21:Z21"/>
    <mergeCell ref="D22:E22"/>
    <mergeCell ref="G22:H22"/>
    <mergeCell ref="K22:L22"/>
    <mergeCell ref="M22:N22"/>
    <mergeCell ref="C28:D28"/>
    <mergeCell ref="F28:J28"/>
    <mergeCell ref="K28:Z28"/>
    <mergeCell ref="B23:E23"/>
    <mergeCell ref="B35:Z35"/>
    <mergeCell ref="C29:D29"/>
    <mergeCell ref="F29:J29"/>
    <mergeCell ref="K29:Z29"/>
    <mergeCell ref="B30:E30"/>
    <mergeCell ref="C32:Z32"/>
    <mergeCell ref="B33:Z33"/>
    <mergeCell ref="Q22:Z22"/>
    <mergeCell ref="C27:D27"/>
    <mergeCell ref="F27:J27"/>
    <mergeCell ref="K27:Z27"/>
    <mergeCell ref="B34:Z34"/>
  </mergeCells>
  <phoneticPr fontId="2"/>
  <dataValidations count="1">
    <dataValidation type="list" allowBlank="1" showInputMessage="1" sqref="E25:E29" xr:uid="{B70C9DDD-C32D-4884-9A27-97682FC3D4E3}">
      <formula1>"戸別訪問,郵送,戸別訪問・郵送,説明会,資料配布,　"</formula1>
    </dataValidation>
  </dataValidations>
  <printOptions horizontalCentered="1" verticalCentered="1"/>
  <pageMargins left="0.43307086614173229" right="0.15748031496062992" top="0.39370078740157483" bottom="0"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A3DE-8442-4696-8F21-574CF94F6607}">
  <sheetPr>
    <tabColor rgb="FFFFCCCC"/>
  </sheetPr>
  <dimension ref="A1:R40"/>
  <sheetViews>
    <sheetView view="pageBreakPreview" topLeftCell="A12" zoomScaleNormal="100" zoomScaleSheetLayoutView="100" workbookViewId="0">
      <selection activeCell="D33" sqref="D33"/>
    </sheetView>
  </sheetViews>
  <sheetFormatPr defaultColWidth="9" defaultRowHeight="13" x14ac:dyDescent="0.55000000000000004"/>
  <cols>
    <col min="1" max="1" width="1.25" style="42" customWidth="1"/>
    <col min="2" max="2" width="4.9140625" style="88" customWidth="1"/>
    <col min="3" max="3" width="4.9140625" style="42" customWidth="1"/>
    <col min="4" max="8" width="5.1640625" style="42" customWidth="1"/>
    <col min="9" max="10" width="10.58203125" style="42" customWidth="1"/>
    <col min="11" max="11" width="28.08203125" style="42" customWidth="1"/>
    <col min="12" max="12" width="1.25" style="42" customWidth="1"/>
    <col min="13" max="16384" width="9" style="42"/>
  </cols>
  <sheetData>
    <row r="1" spans="1:12" ht="70.5" customHeight="1" x14ac:dyDescent="0.55000000000000004"/>
    <row r="2" spans="1:12" ht="18.75" customHeight="1" x14ac:dyDescent="0.55000000000000004">
      <c r="A2" s="308" t="s">
        <v>110</v>
      </c>
      <c r="B2" s="308"/>
    </row>
    <row r="3" spans="1:12" ht="24" customHeight="1" x14ac:dyDescent="0.55000000000000004">
      <c r="A3" s="76"/>
      <c r="B3" s="309" t="s">
        <v>111</v>
      </c>
      <c r="C3" s="309"/>
      <c r="D3" s="309"/>
      <c r="E3" s="309"/>
      <c r="F3" s="309"/>
      <c r="G3" s="309"/>
      <c r="H3" s="309"/>
      <c r="I3" s="309"/>
      <c r="J3" s="309"/>
      <c r="K3" s="309"/>
      <c r="L3" s="310"/>
    </row>
    <row r="4" spans="1:12" ht="20" customHeight="1" x14ac:dyDescent="0.55000000000000004">
      <c r="A4" s="311" t="s">
        <v>86</v>
      </c>
      <c r="B4" s="313" t="s">
        <v>112</v>
      </c>
      <c r="C4" s="313" t="s">
        <v>113</v>
      </c>
      <c r="D4" s="318" t="s">
        <v>114</v>
      </c>
      <c r="E4" s="319"/>
      <c r="F4" s="319"/>
      <c r="G4" s="319"/>
      <c r="H4" s="320"/>
      <c r="I4" s="313" t="s">
        <v>115</v>
      </c>
      <c r="J4" s="315" t="s">
        <v>116</v>
      </c>
      <c r="K4" s="316"/>
      <c r="L4" s="317" t="s">
        <v>86</v>
      </c>
    </row>
    <row r="5" spans="1:12" ht="20" customHeight="1" x14ac:dyDescent="0.55000000000000004">
      <c r="A5" s="311"/>
      <c r="B5" s="314"/>
      <c r="C5" s="314"/>
      <c r="D5" s="152"/>
      <c r="E5" s="152"/>
      <c r="F5" s="152"/>
      <c r="G5" s="152"/>
      <c r="H5" s="152"/>
      <c r="I5" s="314"/>
      <c r="J5" s="77" t="s">
        <v>117</v>
      </c>
      <c r="K5" s="77" t="s">
        <v>118</v>
      </c>
      <c r="L5" s="317"/>
    </row>
    <row r="6" spans="1:12" ht="19.5" customHeight="1" x14ac:dyDescent="0.55000000000000004">
      <c r="A6" s="311"/>
      <c r="B6" s="77">
        <v>1</v>
      </c>
      <c r="C6" s="148">
        <v>1</v>
      </c>
      <c r="D6" s="149"/>
      <c r="E6" s="149"/>
      <c r="F6" s="149"/>
      <c r="G6" s="149"/>
      <c r="H6" s="149"/>
      <c r="I6" s="149"/>
      <c r="J6" s="150"/>
      <c r="K6" s="150"/>
      <c r="L6" s="317"/>
    </row>
    <row r="7" spans="1:12" ht="19.5" customHeight="1" x14ac:dyDescent="0.55000000000000004">
      <c r="A7" s="311"/>
      <c r="B7" s="77">
        <v>2</v>
      </c>
      <c r="C7" s="148"/>
      <c r="D7" s="149"/>
      <c r="E7" s="149"/>
      <c r="F7" s="149"/>
      <c r="G7" s="149"/>
      <c r="H7" s="149"/>
      <c r="I7" s="149"/>
      <c r="J7" s="151"/>
      <c r="K7" s="150"/>
      <c r="L7" s="317"/>
    </row>
    <row r="8" spans="1:12" ht="19.5" customHeight="1" x14ac:dyDescent="0.55000000000000004">
      <c r="A8" s="311"/>
      <c r="B8" s="77">
        <v>3</v>
      </c>
      <c r="C8" s="148"/>
      <c r="D8" s="149"/>
      <c r="E8" s="149"/>
      <c r="F8" s="149"/>
      <c r="G8" s="149"/>
      <c r="H8" s="149"/>
      <c r="I8" s="149"/>
      <c r="J8" s="151"/>
      <c r="K8" s="150"/>
      <c r="L8" s="317"/>
    </row>
    <row r="9" spans="1:12" ht="19.5" customHeight="1" x14ac:dyDescent="0.55000000000000004">
      <c r="A9" s="311"/>
      <c r="B9" s="77">
        <v>4</v>
      </c>
      <c r="C9" s="148"/>
      <c r="D9" s="149"/>
      <c r="E9" s="149"/>
      <c r="F9" s="149"/>
      <c r="G9" s="149"/>
      <c r="H9" s="149"/>
      <c r="I9" s="149"/>
      <c r="J9" s="151"/>
      <c r="K9" s="150"/>
      <c r="L9" s="317"/>
    </row>
    <row r="10" spans="1:12" ht="19.5" customHeight="1" x14ac:dyDescent="0.55000000000000004">
      <c r="A10" s="311"/>
      <c r="B10" s="77">
        <v>5</v>
      </c>
      <c r="C10" s="148"/>
      <c r="D10" s="149"/>
      <c r="E10" s="149"/>
      <c r="F10" s="149"/>
      <c r="G10" s="149"/>
      <c r="H10" s="149"/>
      <c r="I10" s="149"/>
      <c r="J10" s="151"/>
      <c r="K10" s="150"/>
      <c r="L10" s="317"/>
    </row>
    <row r="11" spans="1:12" ht="19.5" customHeight="1" x14ac:dyDescent="0.55000000000000004">
      <c r="A11" s="311"/>
      <c r="B11" s="77">
        <v>6</v>
      </c>
      <c r="C11" s="148"/>
      <c r="D11" s="149"/>
      <c r="E11" s="149"/>
      <c r="F11" s="149"/>
      <c r="G11" s="149"/>
      <c r="H11" s="149"/>
      <c r="I11" s="149"/>
      <c r="J11" s="149"/>
      <c r="K11" s="150"/>
      <c r="L11" s="317"/>
    </row>
    <row r="12" spans="1:12" ht="19.5" customHeight="1" x14ac:dyDescent="0.55000000000000004">
      <c r="A12" s="311"/>
      <c r="B12" s="77">
        <v>7</v>
      </c>
      <c r="C12" s="148"/>
      <c r="D12" s="149"/>
      <c r="E12" s="149"/>
      <c r="F12" s="149"/>
      <c r="G12" s="149"/>
      <c r="H12" s="149"/>
      <c r="I12" s="149"/>
      <c r="J12" s="151"/>
      <c r="K12" s="150"/>
      <c r="L12" s="317"/>
    </row>
    <row r="13" spans="1:12" ht="19.5" customHeight="1" x14ac:dyDescent="0.55000000000000004">
      <c r="A13" s="311"/>
      <c r="B13" s="77">
        <v>8</v>
      </c>
      <c r="C13" s="148"/>
      <c r="D13" s="149"/>
      <c r="E13" s="149"/>
      <c r="F13" s="149"/>
      <c r="G13" s="149"/>
      <c r="H13" s="149"/>
      <c r="I13" s="149"/>
      <c r="J13" s="151"/>
      <c r="K13" s="150"/>
      <c r="L13" s="317"/>
    </row>
    <row r="14" spans="1:12" ht="19.5" customHeight="1" x14ac:dyDescent="0.55000000000000004">
      <c r="A14" s="311"/>
      <c r="B14" s="77">
        <v>9</v>
      </c>
      <c r="C14" s="148"/>
      <c r="D14" s="149"/>
      <c r="E14" s="149"/>
      <c r="F14" s="149"/>
      <c r="G14" s="149"/>
      <c r="H14" s="149"/>
      <c r="I14" s="149"/>
      <c r="J14" s="151"/>
      <c r="K14" s="150"/>
      <c r="L14" s="317"/>
    </row>
    <row r="15" spans="1:12" ht="19.5" customHeight="1" x14ac:dyDescent="0.55000000000000004">
      <c r="A15" s="311"/>
      <c r="B15" s="77">
        <v>10</v>
      </c>
      <c r="C15" s="148"/>
      <c r="D15" s="149"/>
      <c r="E15" s="149"/>
      <c r="F15" s="149"/>
      <c r="G15" s="149"/>
      <c r="H15" s="149"/>
      <c r="I15" s="149"/>
      <c r="J15" s="151"/>
      <c r="K15" s="150"/>
      <c r="L15" s="317"/>
    </row>
    <row r="16" spans="1:12" ht="19.5" customHeight="1" x14ac:dyDescent="0.55000000000000004">
      <c r="A16" s="311"/>
      <c r="B16" s="77">
        <v>11</v>
      </c>
      <c r="C16" s="148"/>
      <c r="D16" s="149"/>
      <c r="E16" s="149"/>
      <c r="F16" s="149"/>
      <c r="G16" s="149"/>
      <c r="H16" s="149"/>
      <c r="I16" s="149"/>
      <c r="J16" s="151"/>
      <c r="K16" s="150"/>
      <c r="L16" s="317"/>
    </row>
    <row r="17" spans="1:18" ht="19.5" customHeight="1" x14ac:dyDescent="0.55000000000000004">
      <c r="A17" s="311"/>
      <c r="B17" s="77">
        <v>12</v>
      </c>
      <c r="C17" s="148"/>
      <c r="D17" s="149"/>
      <c r="E17" s="149"/>
      <c r="F17" s="149"/>
      <c r="G17" s="149"/>
      <c r="H17" s="149"/>
      <c r="I17" s="149"/>
      <c r="J17" s="151"/>
      <c r="K17" s="150"/>
      <c r="L17" s="317"/>
    </row>
    <row r="18" spans="1:18" ht="19.5" customHeight="1" x14ac:dyDescent="0.55000000000000004">
      <c r="A18" s="311"/>
      <c r="B18" s="77">
        <v>13</v>
      </c>
      <c r="C18" s="148"/>
      <c r="D18" s="149"/>
      <c r="E18" s="149"/>
      <c r="F18" s="149"/>
      <c r="G18" s="149"/>
      <c r="H18" s="149"/>
      <c r="I18" s="149"/>
      <c r="J18" s="151"/>
      <c r="K18" s="150"/>
      <c r="L18" s="317"/>
    </row>
    <row r="19" spans="1:18" ht="19.5" customHeight="1" x14ac:dyDescent="0.55000000000000004">
      <c r="A19" s="311"/>
      <c r="B19" s="77">
        <v>14</v>
      </c>
      <c r="C19" s="148"/>
      <c r="D19" s="149"/>
      <c r="E19" s="149"/>
      <c r="F19" s="149"/>
      <c r="G19" s="149"/>
      <c r="H19" s="149"/>
      <c r="I19" s="149"/>
      <c r="J19" s="151"/>
      <c r="K19" s="150"/>
      <c r="L19" s="317"/>
    </row>
    <row r="20" spans="1:18" ht="19.5" customHeight="1" x14ac:dyDescent="0.55000000000000004">
      <c r="A20" s="311"/>
      <c r="B20" s="77">
        <v>15</v>
      </c>
      <c r="C20" s="148"/>
      <c r="D20" s="149"/>
      <c r="E20" s="149"/>
      <c r="F20" s="149"/>
      <c r="G20" s="149"/>
      <c r="H20" s="149"/>
      <c r="I20" s="149"/>
      <c r="J20" s="151"/>
      <c r="K20" s="150"/>
      <c r="L20" s="317"/>
    </row>
    <row r="21" spans="1:18" ht="19.5" customHeight="1" x14ac:dyDescent="0.55000000000000004">
      <c r="A21" s="311"/>
      <c r="B21" s="77">
        <v>16</v>
      </c>
      <c r="C21" s="148"/>
      <c r="D21" s="149"/>
      <c r="E21" s="149"/>
      <c r="F21" s="149"/>
      <c r="G21" s="149"/>
      <c r="H21" s="149"/>
      <c r="I21" s="149"/>
      <c r="J21" s="151"/>
      <c r="K21" s="150"/>
      <c r="L21" s="317"/>
    </row>
    <row r="22" spans="1:18" ht="19.5" customHeight="1" x14ac:dyDescent="0.55000000000000004">
      <c r="A22" s="311"/>
      <c r="B22" s="77">
        <v>17</v>
      </c>
      <c r="C22" s="148"/>
      <c r="D22" s="149"/>
      <c r="E22" s="149"/>
      <c r="F22" s="149"/>
      <c r="G22" s="149"/>
      <c r="H22" s="149"/>
      <c r="I22" s="149"/>
      <c r="J22" s="151"/>
      <c r="K22" s="150"/>
      <c r="L22" s="317"/>
    </row>
    <row r="23" spans="1:18" ht="19.5" customHeight="1" x14ac:dyDescent="0.55000000000000004">
      <c r="A23" s="311"/>
      <c r="B23" s="77">
        <v>18</v>
      </c>
      <c r="C23" s="148"/>
      <c r="D23" s="149"/>
      <c r="E23" s="149"/>
      <c r="F23" s="149"/>
      <c r="G23" s="149"/>
      <c r="H23" s="149"/>
      <c r="I23" s="149"/>
      <c r="J23" s="151"/>
      <c r="K23" s="150"/>
      <c r="L23" s="317"/>
    </row>
    <row r="24" spans="1:18" ht="19.5" customHeight="1" x14ac:dyDescent="0.55000000000000004">
      <c r="A24" s="311"/>
      <c r="B24" s="77">
        <v>19</v>
      </c>
      <c r="C24" s="148"/>
      <c r="D24" s="149"/>
      <c r="E24" s="149"/>
      <c r="F24" s="149"/>
      <c r="G24" s="149"/>
      <c r="H24" s="149"/>
      <c r="I24" s="149"/>
      <c r="J24" s="151"/>
      <c r="K24" s="150"/>
      <c r="L24" s="317"/>
    </row>
    <row r="25" spans="1:18" ht="19.5" customHeight="1" x14ac:dyDescent="0.55000000000000004">
      <c r="A25" s="311"/>
      <c r="B25" s="77">
        <v>20</v>
      </c>
      <c r="C25" s="148"/>
      <c r="D25" s="149"/>
      <c r="E25" s="149"/>
      <c r="F25" s="149"/>
      <c r="G25" s="149"/>
      <c r="H25" s="149"/>
      <c r="I25" s="149"/>
      <c r="J25" s="151"/>
      <c r="K25" s="150"/>
      <c r="L25" s="317"/>
    </row>
    <row r="26" spans="1:18" ht="19.5" customHeight="1" x14ac:dyDescent="0.55000000000000004">
      <c r="A26" s="311"/>
      <c r="B26" s="77">
        <v>21</v>
      </c>
      <c r="C26" s="148"/>
      <c r="D26" s="149"/>
      <c r="E26" s="149"/>
      <c r="F26" s="149"/>
      <c r="G26" s="149"/>
      <c r="H26" s="149"/>
      <c r="I26" s="149"/>
      <c r="J26" s="151"/>
      <c r="K26" s="150"/>
      <c r="L26" s="317"/>
    </row>
    <row r="27" spans="1:18" ht="19.5" customHeight="1" x14ac:dyDescent="0.55000000000000004">
      <c r="A27" s="311"/>
      <c r="B27" s="77">
        <v>22</v>
      </c>
      <c r="C27" s="148"/>
      <c r="D27" s="149"/>
      <c r="E27" s="149"/>
      <c r="F27" s="149"/>
      <c r="G27" s="149"/>
      <c r="H27" s="149"/>
      <c r="I27" s="149"/>
      <c r="J27" s="151"/>
      <c r="K27" s="150"/>
      <c r="L27" s="317"/>
    </row>
    <row r="28" spans="1:18" ht="19.5" customHeight="1" x14ac:dyDescent="0.55000000000000004">
      <c r="A28" s="311"/>
      <c r="B28" s="77">
        <v>23</v>
      </c>
      <c r="C28" s="148"/>
      <c r="D28" s="149"/>
      <c r="E28" s="149"/>
      <c r="F28" s="149"/>
      <c r="G28" s="149"/>
      <c r="H28" s="149"/>
      <c r="I28" s="149"/>
      <c r="J28" s="151"/>
      <c r="K28" s="150"/>
      <c r="L28" s="317"/>
    </row>
    <row r="29" spans="1:18" ht="19.5" customHeight="1" x14ac:dyDescent="0.55000000000000004">
      <c r="A29" s="311"/>
      <c r="B29" s="77">
        <v>24</v>
      </c>
      <c r="C29" s="148"/>
      <c r="D29" s="149"/>
      <c r="E29" s="149"/>
      <c r="F29" s="149"/>
      <c r="G29" s="149"/>
      <c r="H29" s="149"/>
      <c r="I29" s="149"/>
      <c r="J29" s="151"/>
      <c r="K29" s="150"/>
      <c r="L29" s="317"/>
      <c r="M29" s="321"/>
      <c r="N29" s="322"/>
      <c r="O29" s="322"/>
      <c r="P29" s="322"/>
      <c r="Q29" s="322"/>
      <c r="R29" s="322"/>
    </row>
    <row r="30" spans="1:18" ht="19.5" customHeight="1" x14ac:dyDescent="0.55000000000000004">
      <c r="A30" s="311"/>
      <c r="B30" s="77">
        <v>25</v>
      </c>
      <c r="C30" s="148"/>
      <c r="D30" s="149"/>
      <c r="E30" s="149"/>
      <c r="F30" s="149"/>
      <c r="G30" s="149"/>
      <c r="H30" s="149"/>
      <c r="I30" s="149"/>
      <c r="J30" s="151"/>
      <c r="K30" s="150"/>
      <c r="L30" s="317"/>
    </row>
    <row r="31" spans="1:18" ht="19.5" customHeight="1" x14ac:dyDescent="0.55000000000000004">
      <c r="A31" s="311"/>
      <c r="B31" s="291" t="s">
        <v>162</v>
      </c>
      <c r="C31" s="292"/>
      <c r="D31" s="153">
        <f>COUNTIF(D6:D30,"〇")</f>
        <v>0</v>
      </c>
      <c r="E31" s="153">
        <f t="shared" ref="E31:H31" si="0">COUNTIF(E6:E30,"〇")</f>
        <v>0</v>
      </c>
      <c r="F31" s="153">
        <f t="shared" si="0"/>
        <v>0</v>
      </c>
      <c r="G31" s="153">
        <f t="shared" si="0"/>
        <v>0</v>
      </c>
      <c r="H31" s="153">
        <f t="shared" si="0"/>
        <v>0</v>
      </c>
      <c r="I31" s="78" t="s">
        <v>86</v>
      </c>
      <c r="J31" s="79" t="s">
        <v>86</v>
      </c>
      <c r="K31" s="79" t="s">
        <v>86</v>
      </c>
      <c r="L31" s="317"/>
    </row>
    <row r="32" spans="1:18" ht="19.5" customHeight="1" x14ac:dyDescent="0.55000000000000004">
      <c r="A32" s="311"/>
      <c r="B32" s="291" t="s">
        <v>163</v>
      </c>
      <c r="C32" s="292"/>
      <c r="D32" s="153">
        <f>COUNTIF(D6:D30,"出")</f>
        <v>0</v>
      </c>
      <c r="E32" s="153">
        <f t="shared" ref="E32:H32" si="1">COUNTIF(E6:E30,"出")</f>
        <v>0</v>
      </c>
      <c r="F32" s="153">
        <f t="shared" si="1"/>
        <v>0</v>
      </c>
      <c r="G32" s="153">
        <f t="shared" si="1"/>
        <v>0</v>
      </c>
      <c r="H32" s="153">
        <f t="shared" si="1"/>
        <v>0</v>
      </c>
      <c r="I32" s="78" t="s">
        <v>86</v>
      </c>
      <c r="J32" s="79" t="s">
        <v>86</v>
      </c>
      <c r="K32" s="79" t="s">
        <v>86</v>
      </c>
      <c r="L32" s="317"/>
    </row>
    <row r="33" spans="1:12" ht="19.5" customHeight="1" thickBot="1" x14ac:dyDescent="0.6">
      <c r="A33" s="311"/>
      <c r="B33" s="293" t="s">
        <v>119</v>
      </c>
      <c r="C33" s="294"/>
      <c r="D33" s="153">
        <f>COUNTIF(D6:D30,"△")</f>
        <v>0</v>
      </c>
      <c r="E33" s="153">
        <f t="shared" ref="E33:H33" si="2">COUNTIF(E6:E30,"△")</f>
        <v>0</v>
      </c>
      <c r="F33" s="153">
        <f t="shared" si="2"/>
        <v>0</v>
      </c>
      <c r="G33" s="153">
        <f t="shared" si="2"/>
        <v>0</v>
      </c>
      <c r="H33" s="153">
        <f t="shared" si="2"/>
        <v>0</v>
      </c>
      <c r="I33" s="80" t="s">
        <v>86</v>
      </c>
      <c r="J33" s="81" t="s">
        <v>86</v>
      </c>
      <c r="K33" s="81" t="s">
        <v>86</v>
      </c>
      <c r="L33" s="317"/>
    </row>
    <row r="34" spans="1:12" ht="19.5" customHeight="1" thickTop="1" x14ac:dyDescent="0.55000000000000004">
      <c r="A34" s="311"/>
      <c r="B34" s="295" t="s">
        <v>120</v>
      </c>
      <c r="C34" s="296"/>
      <c r="D34" s="154">
        <f>SUM(D31:D33)</f>
        <v>0</v>
      </c>
      <c r="E34" s="154">
        <f>SUM(E31:E33)</f>
        <v>0</v>
      </c>
      <c r="F34" s="154">
        <f>SUM(F31:F33)</f>
        <v>0</v>
      </c>
      <c r="G34" s="154">
        <f>SUM(G31:G33)</f>
        <v>0</v>
      </c>
      <c r="H34" s="154">
        <f>SUM(H31:H33)</f>
        <v>0</v>
      </c>
      <c r="I34" s="82" t="s">
        <v>86</v>
      </c>
      <c r="J34" s="83" t="s">
        <v>86</v>
      </c>
      <c r="K34" s="83" t="s">
        <v>86</v>
      </c>
      <c r="L34" s="317"/>
    </row>
    <row r="35" spans="1:12" ht="19.5" customHeight="1" x14ac:dyDescent="0.55000000000000004">
      <c r="A35" s="312"/>
      <c r="B35" s="297" t="s">
        <v>121</v>
      </c>
      <c r="C35" s="323" t="s">
        <v>165</v>
      </c>
      <c r="D35" s="323"/>
      <c r="E35" s="323"/>
      <c r="F35" s="323"/>
      <c r="G35" s="323"/>
      <c r="H35" s="323"/>
      <c r="I35" s="323"/>
      <c r="J35" s="323"/>
      <c r="K35" s="324"/>
      <c r="L35" s="317"/>
    </row>
    <row r="36" spans="1:12" ht="19.5" customHeight="1" x14ac:dyDescent="0.55000000000000004">
      <c r="A36" s="84"/>
      <c r="B36" s="298"/>
      <c r="C36" s="302"/>
      <c r="D36" s="303"/>
      <c r="E36" s="303"/>
      <c r="F36" s="303"/>
      <c r="G36" s="303"/>
      <c r="H36" s="303"/>
      <c r="I36" s="303"/>
      <c r="J36" s="303"/>
      <c r="K36" s="304"/>
      <c r="L36" s="85"/>
    </row>
    <row r="37" spans="1:12" ht="19.5" customHeight="1" x14ac:dyDescent="0.55000000000000004">
      <c r="A37" s="86"/>
      <c r="B37" s="298"/>
      <c r="C37" s="302"/>
      <c r="D37" s="303"/>
      <c r="E37" s="303"/>
      <c r="F37" s="303"/>
      <c r="G37" s="303"/>
      <c r="H37" s="303"/>
      <c r="I37" s="303"/>
      <c r="J37" s="303"/>
      <c r="K37" s="304"/>
      <c r="L37" s="86"/>
    </row>
    <row r="38" spans="1:12" ht="19.5" customHeight="1" x14ac:dyDescent="0.55000000000000004">
      <c r="A38" s="84"/>
      <c r="B38" s="298"/>
      <c r="C38" s="302"/>
      <c r="D38" s="303"/>
      <c r="E38" s="303"/>
      <c r="F38" s="303"/>
      <c r="G38" s="303"/>
      <c r="H38" s="303"/>
      <c r="I38" s="303"/>
      <c r="J38" s="303"/>
      <c r="K38" s="304"/>
      <c r="L38" s="85"/>
    </row>
    <row r="39" spans="1:12" ht="19.5" customHeight="1" x14ac:dyDescent="0.55000000000000004">
      <c r="A39" s="84"/>
      <c r="B39" s="299"/>
      <c r="C39" s="305"/>
      <c r="D39" s="306"/>
      <c r="E39" s="306"/>
      <c r="F39" s="306"/>
      <c r="G39" s="306"/>
      <c r="H39" s="306"/>
      <c r="I39" s="306"/>
      <c r="J39" s="306"/>
      <c r="K39" s="307"/>
      <c r="L39" s="85"/>
    </row>
    <row r="40" spans="1:12" ht="8.5" customHeight="1" x14ac:dyDescent="0.55000000000000004">
      <c r="A40" s="87"/>
      <c r="B40" s="289" t="s">
        <v>86</v>
      </c>
      <c r="C40" s="289"/>
      <c r="D40" s="289"/>
      <c r="E40" s="289"/>
      <c r="F40" s="289"/>
      <c r="G40" s="289"/>
      <c r="H40" s="289"/>
      <c r="I40" s="289"/>
      <c r="J40" s="289"/>
      <c r="K40" s="289"/>
      <c r="L40" s="290"/>
    </row>
  </sheetData>
  <mergeCells count="18">
    <mergeCell ref="B40:L40"/>
    <mergeCell ref="M29:R29"/>
    <mergeCell ref="B31:C31"/>
    <mergeCell ref="B32:C32"/>
    <mergeCell ref="B33:C33"/>
    <mergeCell ref="B34:C34"/>
    <mergeCell ref="B35:B39"/>
    <mergeCell ref="C35:K35"/>
    <mergeCell ref="C36:K39"/>
    <mergeCell ref="A2:B2"/>
    <mergeCell ref="B3:L3"/>
    <mergeCell ref="A4:A35"/>
    <mergeCell ref="B4:B5"/>
    <mergeCell ref="C4:C5"/>
    <mergeCell ref="D4:H4"/>
    <mergeCell ref="I4:I5"/>
    <mergeCell ref="J4:K4"/>
    <mergeCell ref="L4:L35"/>
  </mergeCells>
  <phoneticPr fontId="2"/>
  <dataValidations count="1">
    <dataValidation type="list" allowBlank="1" showInputMessage="1" sqref="D6:H30" xr:uid="{86E5F91E-7256-4BEE-A3C4-43FCFF4B12C5}">
      <formula1>"〇,出,△,　"</formula1>
    </dataValidation>
  </dataValidations>
  <printOptions horizontalCentered="1"/>
  <pageMargins left="0.59055118110236227" right="0" top="0.51181102362204722" bottom="0.39370078740157483" header="0" footer="0"/>
  <pageSetup paperSize="9" orientation="portrait" blackAndWhite="1"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D553B-DB0D-421A-9EDD-A23FD8D44813}">
  <sheetPr>
    <tabColor rgb="FFCCFFFF"/>
  </sheetPr>
  <dimension ref="A1:AL51"/>
  <sheetViews>
    <sheetView view="pageBreakPreview" zoomScaleNormal="100" zoomScaleSheetLayoutView="100" workbookViewId="0">
      <selection activeCell="H29" sqref="H29:AE35"/>
    </sheetView>
  </sheetViews>
  <sheetFormatPr defaultRowHeight="18" x14ac:dyDescent="0.55000000000000004"/>
  <cols>
    <col min="1" max="32" width="2.75" customWidth="1"/>
  </cols>
  <sheetData>
    <row r="1" spans="1:32" ht="19.5" customHeight="1" x14ac:dyDescent="0.55000000000000004">
      <c r="A1" s="227" t="s">
        <v>2</v>
      </c>
      <c r="B1" s="89"/>
      <c r="C1" s="90"/>
      <c r="D1" s="90"/>
      <c r="E1" s="90"/>
      <c r="F1" s="91"/>
      <c r="G1" s="92"/>
      <c r="H1" s="222" t="s">
        <v>3</v>
      </c>
      <c r="I1" s="6"/>
      <c r="J1" s="7" t="s">
        <v>0</v>
      </c>
      <c r="K1" s="7"/>
      <c r="L1" s="7"/>
      <c r="M1" s="7" t="s">
        <v>1</v>
      </c>
      <c r="N1" s="7"/>
    </row>
    <row r="2" spans="1:32" ht="19.5" customHeight="1" x14ac:dyDescent="0.55000000000000004">
      <c r="A2" s="227"/>
      <c r="B2" s="93"/>
      <c r="C2" s="94"/>
      <c r="D2" s="94" t="s">
        <v>61</v>
      </c>
      <c r="E2" s="94"/>
      <c r="F2" s="95"/>
      <c r="G2" s="96"/>
      <c r="H2" s="223"/>
      <c r="I2" s="2"/>
      <c r="J2" s="3"/>
      <c r="K2" s="13"/>
      <c r="L2" s="2"/>
      <c r="M2" s="4"/>
      <c r="N2" s="13"/>
    </row>
    <row r="3" spans="1:32" ht="19.5" customHeight="1" x14ac:dyDescent="0.55000000000000004">
      <c r="A3" s="227"/>
      <c r="B3" s="97"/>
      <c r="C3" s="98"/>
      <c r="D3" s="98"/>
      <c r="E3" s="98"/>
      <c r="F3" s="99"/>
      <c r="G3" s="100"/>
      <c r="H3" s="224"/>
      <c r="I3" s="14"/>
      <c r="J3" s="15"/>
      <c r="K3" s="18"/>
      <c r="L3" s="14"/>
      <c r="M3" s="15"/>
      <c r="N3" s="18"/>
    </row>
    <row r="4" spans="1:32" ht="11.5" customHeight="1" x14ac:dyDescent="0.55000000000000004">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row>
    <row r="5" spans="1:32" ht="14.5" customHeight="1" x14ac:dyDescent="0.55000000000000004">
      <c r="A5" s="101"/>
      <c r="B5" s="8" t="s">
        <v>122</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row>
    <row r="6" spans="1:32" ht="14.5" customHeight="1" x14ac:dyDescent="0.55000000000000004">
      <c r="A6" s="101"/>
      <c r="B6" s="101"/>
      <c r="C6" s="101"/>
      <c r="D6" s="101"/>
      <c r="E6" s="101"/>
      <c r="F6" s="101"/>
      <c r="G6" s="101"/>
      <c r="H6" s="101"/>
      <c r="I6" s="101"/>
      <c r="J6" s="101"/>
      <c r="K6" s="101"/>
      <c r="L6" s="101"/>
      <c r="M6" s="101"/>
      <c r="N6" s="101"/>
      <c r="O6" s="101"/>
      <c r="P6" s="101"/>
      <c r="Q6" s="101"/>
      <c r="R6" s="101"/>
      <c r="S6" s="101"/>
      <c r="T6" s="101"/>
      <c r="U6" s="101"/>
      <c r="V6" s="101"/>
      <c r="W6" s="102"/>
      <c r="X6" s="188"/>
      <c r="Y6" s="188"/>
      <c r="Z6" s="102" t="s">
        <v>7</v>
      </c>
      <c r="AA6" s="141"/>
      <c r="AB6" s="102" t="s">
        <v>6</v>
      </c>
      <c r="AC6" s="141"/>
      <c r="AD6" s="20" t="s">
        <v>5</v>
      </c>
      <c r="AE6" s="101"/>
      <c r="AF6" s="101"/>
    </row>
    <row r="7" spans="1:32" ht="14.5" customHeight="1" x14ac:dyDescent="0.55000000000000004">
      <c r="A7" s="101"/>
      <c r="B7" s="101"/>
      <c r="C7" s="101"/>
      <c r="D7" s="101"/>
      <c r="E7" s="101"/>
      <c r="F7" s="101"/>
      <c r="G7" s="101"/>
      <c r="H7" s="101"/>
      <c r="I7" s="101"/>
      <c r="J7" s="101"/>
      <c r="K7" s="101"/>
      <c r="L7" s="101"/>
      <c r="M7" s="101"/>
      <c r="N7" s="101"/>
      <c r="O7" s="101"/>
      <c r="P7" s="101"/>
      <c r="Q7" s="101"/>
      <c r="R7" s="101"/>
      <c r="S7" s="101"/>
      <c r="T7" s="101"/>
      <c r="U7" s="101"/>
      <c r="V7" s="101"/>
      <c r="W7" s="102"/>
      <c r="X7" s="102"/>
      <c r="Y7" s="102"/>
      <c r="Z7" s="102"/>
      <c r="AA7" s="102"/>
      <c r="AB7" s="102"/>
      <c r="AC7" s="102"/>
      <c r="AD7" s="20"/>
      <c r="AE7" s="101"/>
      <c r="AF7" s="101"/>
    </row>
    <row r="8" spans="1:32" ht="14.5" customHeight="1" x14ac:dyDescent="0.55000000000000004">
      <c r="A8" s="101"/>
      <c r="B8" s="101"/>
      <c r="C8" s="8" t="s">
        <v>8</v>
      </c>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row>
    <row r="9" spans="1:32" ht="14.5" customHeight="1" x14ac:dyDescent="0.55000000000000004">
      <c r="A9" s="101"/>
      <c r="B9" s="101"/>
      <c r="C9" s="8"/>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row>
    <row r="10" spans="1:32" ht="15" customHeight="1" x14ac:dyDescent="0.55000000000000004">
      <c r="A10" s="101"/>
      <c r="B10" s="101"/>
      <c r="C10" s="101"/>
      <c r="D10" s="101"/>
      <c r="E10" s="101"/>
      <c r="F10" s="101"/>
      <c r="G10" s="101"/>
      <c r="H10" s="101"/>
      <c r="I10" s="101"/>
      <c r="J10" s="101"/>
      <c r="K10" s="101"/>
      <c r="L10" s="101"/>
      <c r="M10" s="101"/>
      <c r="N10" s="101"/>
      <c r="O10" s="101"/>
      <c r="P10" s="101"/>
      <c r="Q10" s="8" t="s">
        <v>10</v>
      </c>
      <c r="R10" s="8"/>
      <c r="S10" s="8"/>
      <c r="T10" s="345">
        <f>標識設置届!T8</f>
        <v>0</v>
      </c>
      <c r="U10" s="346"/>
      <c r="V10" s="346"/>
      <c r="W10" s="346"/>
      <c r="X10" s="346"/>
      <c r="Y10" s="346"/>
      <c r="Z10" s="346"/>
      <c r="AA10" s="346"/>
      <c r="AB10" s="346"/>
      <c r="AC10" s="346"/>
      <c r="AD10" s="346"/>
      <c r="AE10" s="346"/>
      <c r="AF10" s="101"/>
    </row>
    <row r="11" spans="1:32" ht="15" customHeight="1" x14ac:dyDescent="0.55000000000000004">
      <c r="A11" s="101"/>
      <c r="B11" s="101"/>
      <c r="C11" s="101"/>
      <c r="D11" s="101"/>
      <c r="E11" s="101"/>
      <c r="F11" s="101"/>
      <c r="G11" s="101"/>
      <c r="H11" s="101"/>
      <c r="I11" s="101"/>
      <c r="J11" s="101"/>
      <c r="K11" s="101"/>
      <c r="L11" s="101"/>
      <c r="M11" s="101"/>
      <c r="N11" s="101"/>
      <c r="O11" s="101"/>
      <c r="P11" s="101"/>
      <c r="Q11" s="8"/>
      <c r="R11" s="8"/>
      <c r="S11" s="8"/>
      <c r="T11" s="346" t="str">
        <f>IF(標識設置届!T9="","",標識設置届!T9)</f>
        <v/>
      </c>
      <c r="U11" s="346"/>
      <c r="V11" s="346"/>
      <c r="W11" s="346"/>
      <c r="X11" s="346"/>
      <c r="Y11" s="346"/>
      <c r="Z11" s="346"/>
      <c r="AA11" s="346"/>
      <c r="AB11" s="346"/>
      <c r="AC11" s="346"/>
      <c r="AD11" s="346"/>
      <c r="AE11" s="346"/>
      <c r="AF11" s="101"/>
    </row>
    <row r="12" spans="1:32" ht="15" customHeight="1" x14ac:dyDescent="0.55000000000000004">
      <c r="A12" s="101"/>
      <c r="B12" s="101"/>
      <c r="C12" s="101"/>
      <c r="D12" s="101"/>
      <c r="E12" s="101"/>
      <c r="F12" s="101"/>
      <c r="G12" s="101"/>
      <c r="H12" s="101"/>
      <c r="I12" s="101"/>
      <c r="J12" s="101"/>
      <c r="K12" s="101"/>
      <c r="L12" s="101"/>
      <c r="M12" s="101"/>
      <c r="O12" s="39" t="s">
        <v>9</v>
      </c>
      <c r="P12" s="101"/>
      <c r="Q12" s="8" t="s">
        <v>11</v>
      </c>
      <c r="R12" s="8"/>
      <c r="S12" s="8"/>
      <c r="T12" s="345">
        <f>標識設置届!T10</f>
        <v>0</v>
      </c>
      <c r="U12" s="346"/>
      <c r="V12" s="346"/>
      <c r="W12" s="346"/>
      <c r="X12" s="346"/>
      <c r="Y12" s="346"/>
      <c r="Z12" s="346"/>
      <c r="AA12" s="346"/>
      <c r="AB12" s="346"/>
      <c r="AC12" s="346"/>
      <c r="AD12" s="346"/>
      <c r="AE12" s="346"/>
      <c r="AF12" s="101"/>
    </row>
    <row r="13" spans="1:32" ht="15" customHeight="1" x14ac:dyDescent="0.55000000000000004">
      <c r="A13" s="101"/>
      <c r="B13" s="101"/>
      <c r="C13" s="101"/>
      <c r="D13" s="101"/>
      <c r="E13" s="101"/>
      <c r="F13" s="101"/>
      <c r="G13" s="101"/>
      <c r="H13" s="101"/>
      <c r="I13" s="101"/>
      <c r="J13" s="101"/>
      <c r="K13" s="101"/>
      <c r="L13" s="101"/>
      <c r="M13" s="101"/>
      <c r="N13" s="101"/>
      <c r="O13" s="101"/>
      <c r="P13" s="101"/>
      <c r="Q13" s="8"/>
      <c r="R13" s="8"/>
      <c r="S13" s="8"/>
      <c r="T13" s="346" t="str">
        <f>IF(標識設置届!T11="","",標識設置届!T11)</f>
        <v/>
      </c>
      <c r="U13" s="346"/>
      <c r="V13" s="346"/>
      <c r="W13" s="346"/>
      <c r="X13" s="346"/>
      <c r="Y13" s="346"/>
      <c r="Z13" s="346"/>
      <c r="AA13" s="346"/>
      <c r="AB13" s="346"/>
      <c r="AC13" s="346"/>
      <c r="AD13" s="346"/>
      <c r="AE13" s="346"/>
      <c r="AF13" s="101"/>
    </row>
    <row r="14" spans="1:32" ht="15" customHeight="1" x14ac:dyDescent="0.55000000000000004">
      <c r="A14" s="101"/>
      <c r="B14" s="101"/>
      <c r="C14" s="101"/>
      <c r="D14" s="101"/>
      <c r="E14" s="101"/>
      <c r="F14" s="101"/>
      <c r="G14" s="101"/>
      <c r="H14" s="101"/>
      <c r="I14" s="101"/>
      <c r="J14" s="101"/>
      <c r="K14" s="101"/>
      <c r="L14" s="101"/>
      <c r="M14" s="101"/>
      <c r="N14" s="101"/>
      <c r="O14" s="101"/>
      <c r="P14" s="101"/>
      <c r="Q14" s="8" t="s">
        <v>12</v>
      </c>
      <c r="R14" s="8"/>
      <c r="S14" s="8"/>
      <c r="T14" s="347">
        <f>標識設置届!T12</f>
        <v>0</v>
      </c>
      <c r="U14" s="348"/>
      <c r="V14" s="124" t="s">
        <v>71</v>
      </c>
      <c r="W14" s="347">
        <f>標識設置届!W12</f>
        <v>0</v>
      </c>
      <c r="X14" s="348"/>
      <c r="Y14" s="124" t="s">
        <v>72</v>
      </c>
      <c r="Z14" s="347">
        <f>標識設置届!Z12</f>
        <v>0</v>
      </c>
      <c r="AA14" s="348"/>
      <c r="AB14" s="124"/>
      <c r="AC14" s="124"/>
      <c r="AD14" s="124"/>
      <c r="AE14" s="124"/>
      <c r="AF14" s="101"/>
    </row>
    <row r="15" spans="1:32" ht="11.5" customHeight="1" x14ac:dyDescent="0.55000000000000004">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row>
    <row r="16" spans="1:32" ht="20" customHeight="1" x14ac:dyDescent="0.55000000000000004">
      <c r="A16" s="103"/>
      <c r="B16" s="103"/>
      <c r="C16" s="103"/>
      <c r="D16" s="103"/>
      <c r="E16" s="103"/>
      <c r="F16" s="103"/>
      <c r="G16" s="103"/>
      <c r="H16" s="103"/>
      <c r="I16" s="103"/>
      <c r="J16" s="103"/>
      <c r="K16" s="103"/>
      <c r="L16" s="103"/>
      <c r="M16" s="103"/>
      <c r="N16" s="103"/>
      <c r="O16" s="103"/>
      <c r="P16" s="8"/>
      <c r="Q16" s="189" t="s">
        <v>152</v>
      </c>
      <c r="R16" s="189"/>
      <c r="S16" s="189"/>
      <c r="T16" s="189"/>
      <c r="U16" s="189"/>
      <c r="V16" s="189"/>
      <c r="W16" s="189"/>
      <c r="X16" s="189"/>
      <c r="Y16" s="189"/>
      <c r="Z16" s="189"/>
      <c r="AA16" s="189"/>
      <c r="AB16" s="189"/>
      <c r="AC16" s="189"/>
      <c r="AD16" s="189"/>
      <c r="AE16" s="104"/>
      <c r="AF16" s="103"/>
    </row>
    <row r="17" spans="1:38" ht="20" customHeight="1" x14ac:dyDescent="0.55000000000000004">
      <c r="A17" s="103"/>
      <c r="B17" s="103"/>
      <c r="C17" s="103"/>
      <c r="D17" s="103"/>
      <c r="E17" s="103"/>
      <c r="F17" s="103"/>
      <c r="G17" s="103"/>
      <c r="H17" s="103"/>
      <c r="I17" s="103"/>
      <c r="J17" s="103"/>
      <c r="K17" s="103"/>
      <c r="L17" s="103"/>
      <c r="M17" s="103"/>
      <c r="N17" s="103"/>
      <c r="O17" s="103"/>
      <c r="P17" s="8"/>
      <c r="Q17" s="349" t="s">
        <v>153</v>
      </c>
      <c r="R17" s="349"/>
      <c r="S17" s="349"/>
      <c r="T17" s="349"/>
      <c r="U17" s="349"/>
      <c r="V17" s="349"/>
      <c r="W17" s="349"/>
      <c r="X17" s="349"/>
      <c r="Y17" s="349"/>
      <c r="Z17" s="349"/>
      <c r="AA17" s="349"/>
      <c r="AB17" s="349"/>
      <c r="AC17" s="349"/>
      <c r="AD17" s="349"/>
      <c r="AE17" s="104"/>
      <c r="AF17" s="103"/>
    </row>
    <row r="18" spans="1:38" ht="20" customHeight="1" x14ac:dyDescent="0.55000000000000004">
      <c r="A18" s="103"/>
      <c r="B18" s="103"/>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row>
    <row r="19" spans="1:38" ht="17.5" customHeight="1" x14ac:dyDescent="0.55000000000000004">
      <c r="A19" s="103"/>
      <c r="B19" s="103"/>
      <c r="C19" s="103"/>
      <c r="D19" s="103"/>
      <c r="E19" s="103"/>
      <c r="F19" s="103"/>
      <c r="G19" s="103"/>
      <c r="H19" s="103"/>
      <c r="I19" s="103"/>
      <c r="J19" s="103"/>
      <c r="K19" s="103"/>
      <c r="L19" s="103"/>
      <c r="M19" s="103"/>
      <c r="N19" s="103"/>
      <c r="O19" s="103"/>
      <c r="P19" s="105" t="s">
        <v>123</v>
      </c>
      <c r="Q19" s="103"/>
      <c r="R19" s="103"/>
      <c r="S19" s="103"/>
      <c r="T19" s="103"/>
      <c r="U19" s="103"/>
      <c r="V19" s="103"/>
      <c r="W19" s="103"/>
      <c r="X19" s="103"/>
      <c r="Y19" s="103"/>
      <c r="Z19" s="103"/>
      <c r="AA19" s="103"/>
      <c r="AB19" s="103"/>
      <c r="AC19" s="103"/>
      <c r="AD19" s="103"/>
      <c r="AE19" s="103"/>
      <c r="AF19" s="103"/>
    </row>
    <row r="20" spans="1:38" ht="20" customHeight="1" x14ac:dyDescent="0.55000000000000004">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row>
    <row r="21" spans="1:38" ht="17.5" customHeight="1" x14ac:dyDescent="0.55000000000000004">
      <c r="A21" s="103"/>
      <c r="B21" s="102"/>
      <c r="C21" s="348">
        <f>標識設置届!I19</f>
        <v>0</v>
      </c>
      <c r="D21" s="348"/>
      <c r="E21" s="103" t="s">
        <v>7</v>
      </c>
      <c r="F21" s="156">
        <f>標識設置届!L19</f>
        <v>0</v>
      </c>
      <c r="G21" s="103" t="s">
        <v>124</v>
      </c>
      <c r="H21" s="156">
        <f>標識設置届!N19</f>
        <v>0</v>
      </c>
      <c r="I21" s="103" t="s">
        <v>125</v>
      </c>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L21" s="126"/>
    </row>
    <row r="22" spans="1:38" ht="17.5" customHeight="1" x14ac:dyDescent="0.55000000000000004">
      <c r="A22" s="103"/>
      <c r="B22" s="103" t="s">
        <v>126</v>
      </c>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row>
    <row r="23" spans="1:38" ht="14.5" customHeight="1" x14ac:dyDescent="0.55000000000000004">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row>
    <row r="24" spans="1:38" ht="14.5" customHeight="1" x14ac:dyDescent="0.55000000000000004">
      <c r="A24" s="103"/>
      <c r="B24" s="103"/>
      <c r="C24" s="103"/>
      <c r="D24" s="103"/>
      <c r="E24" s="103"/>
      <c r="F24" s="103"/>
      <c r="G24" s="103"/>
      <c r="H24" s="103"/>
      <c r="I24" s="103"/>
      <c r="J24" s="103"/>
      <c r="K24" s="103"/>
      <c r="L24" s="103"/>
      <c r="M24" s="103"/>
      <c r="N24" s="103"/>
      <c r="O24" s="103"/>
      <c r="P24" s="103" t="s">
        <v>127</v>
      </c>
      <c r="Q24" s="103"/>
      <c r="R24" s="103"/>
      <c r="S24" s="103"/>
      <c r="T24" s="103"/>
      <c r="U24" s="103"/>
      <c r="V24" s="103"/>
      <c r="W24" s="103"/>
      <c r="X24" s="103"/>
      <c r="Y24" s="103"/>
      <c r="Z24" s="103"/>
      <c r="AA24" s="103"/>
      <c r="AB24" s="103"/>
      <c r="AC24" s="103"/>
      <c r="AD24" s="103"/>
      <c r="AE24" s="103"/>
      <c r="AF24" s="103"/>
    </row>
    <row r="25" spans="1:38" ht="14.5" customHeight="1" x14ac:dyDescent="0.55000000000000004">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row>
    <row r="26" spans="1:38" ht="20" customHeight="1" x14ac:dyDescent="0.55000000000000004">
      <c r="A26" s="103"/>
      <c r="B26" s="337" t="s">
        <v>128</v>
      </c>
      <c r="C26" s="338"/>
      <c r="D26" s="338"/>
      <c r="E26" s="338"/>
      <c r="F26" s="338"/>
      <c r="G26" s="339"/>
      <c r="H26" s="350">
        <f>標識設置届!H23</f>
        <v>0</v>
      </c>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7"/>
      <c r="AF26" s="103"/>
    </row>
    <row r="27" spans="1:38" ht="20" customHeight="1" x14ac:dyDescent="0.55000000000000004">
      <c r="A27" s="103"/>
      <c r="B27" s="343" t="s">
        <v>129</v>
      </c>
      <c r="C27" s="353"/>
      <c r="D27" s="337" t="s">
        <v>25</v>
      </c>
      <c r="E27" s="338"/>
      <c r="F27" s="338"/>
      <c r="G27" s="339"/>
      <c r="H27" s="337" t="s">
        <v>130</v>
      </c>
      <c r="I27" s="338"/>
      <c r="J27" s="338"/>
      <c r="K27" s="354">
        <f>標識設置届!K30</f>
        <v>0</v>
      </c>
      <c r="L27" s="355"/>
      <c r="M27" s="107"/>
      <c r="N27" s="157">
        <f>標識設置届!N30</f>
        <v>0</v>
      </c>
      <c r="O27" s="107" t="s">
        <v>41</v>
      </c>
      <c r="P27" s="107"/>
      <c r="Q27" s="220">
        <f>標識設置届!Q30</f>
        <v>0</v>
      </c>
      <c r="R27" s="342"/>
      <c r="S27" s="107" t="s">
        <v>131</v>
      </c>
      <c r="T27" s="107"/>
      <c r="U27" s="325">
        <f>標識設置届!U30</f>
        <v>0</v>
      </c>
      <c r="V27" s="326"/>
      <c r="W27" s="326"/>
      <c r="X27" s="326"/>
      <c r="Y27" s="326"/>
      <c r="Z27" s="326"/>
      <c r="AA27" s="326"/>
      <c r="AB27" s="326"/>
      <c r="AC27" s="326"/>
      <c r="AD27" s="326"/>
      <c r="AE27" s="327"/>
      <c r="AF27" s="103"/>
    </row>
    <row r="28" spans="1:38" ht="20" customHeight="1" x14ac:dyDescent="0.55000000000000004">
      <c r="A28" s="103"/>
      <c r="B28" s="340" t="s">
        <v>132</v>
      </c>
      <c r="C28" s="341"/>
      <c r="D28" s="337" t="s">
        <v>26</v>
      </c>
      <c r="E28" s="338"/>
      <c r="F28" s="338"/>
      <c r="G28" s="339"/>
      <c r="H28" s="337" t="s">
        <v>130</v>
      </c>
      <c r="I28" s="338"/>
      <c r="J28" s="338"/>
      <c r="K28" s="220">
        <f>標識設置届!K31</f>
        <v>0</v>
      </c>
      <c r="L28" s="221"/>
      <c r="M28" s="109"/>
      <c r="N28" s="158">
        <f>標識設置届!N31</f>
        <v>0</v>
      </c>
      <c r="O28" s="107" t="s">
        <v>41</v>
      </c>
      <c r="P28" s="109"/>
      <c r="Q28" s="220">
        <f>標識設置届!Q31</f>
        <v>0</v>
      </c>
      <c r="R28" s="342"/>
      <c r="S28" s="109" t="s">
        <v>133</v>
      </c>
      <c r="T28" s="109"/>
      <c r="U28" s="325">
        <f>標識設置届!U31</f>
        <v>0</v>
      </c>
      <c r="V28" s="326"/>
      <c r="W28" s="326"/>
      <c r="X28" s="326"/>
      <c r="Y28" s="326"/>
      <c r="Z28" s="326"/>
      <c r="AA28" s="326"/>
      <c r="AB28" s="326"/>
      <c r="AC28" s="326"/>
      <c r="AD28" s="326"/>
      <c r="AE28" s="327"/>
      <c r="AF28" s="103"/>
    </row>
    <row r="29" spans="1:38" ht="14.5" customHeight="1" x14ac:dyDescent="0.55000000000000004">
      <c r="A29" s="103"/>
      <c r="B29" s="106"/>
      <c r="C29" s="107"/>
      <c r="D29" s="107"/>
      <c r="E29" s="107"/>
      <c r="F29" s="107"/>
      <c r="G29" s="107"/>
      <c r="H29" s="328"/>
      <c r="I29" s="329"/>
      <c r="J29" s="329"/>
      <c r="K29" s="329"/>
      <c r="L29" s="329"/>
      <c r="M29" s="329"/>
      <c r="N29" s="329"/>
      <c r="O29" s="329"/>
      <c r="P29" s="329"/>
      <c r="Q29" s="329"/>
      <c r="R29" s="329"/>
      <c r="S29" s="329"/>
      <c r="T29" s="329"/>
      <c r="U29" s="329"/>
      <c r="V29" s="329"/>
      <c r="W29" s="329"/>
      <c r="X29" s="329"/>
      <c r="Y29" s="329"/>
      <c r="Z29" s="329"/>
      <c r="AA29" s="329"/>
      <c r="AB29" s="329"/>
      <c r="AC29" s="329"/>
      <c r="AD29" s="329"/>
      <c r="AE29" s="330"/>
      <c r="AF29" s="103"/>
    </row>
    <row r="30" spans="1:38" ht="14.5" customHeight="1" x14ac:dyDescent="0.55000000000000004">
      <c r="A30" s="103"/>
      <c r="B30" s="111"/>
      <c r="C30" s="103"/>
      <c r="D30" s="103"/>
      <c r="E30" s="103"/>
      <c r="F30" s="103"/>
      <c r="G30" s="103"/>
      <c r="H30" s="331"/>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3"/>
      <c r="AF30" s="103"/>
    </row>
    <row r="31" spans="1:38" ht="14.5" customHeight="1" x14ac:dyDescent="0.55000000000000004">
      <c r="A31" s="103"/>
      <c r="B31" s="111"/>
      <c r="C31" s="103"/>
      <c r="D31" s="103"/>
      <c r="E31" s="103"/>
      <c r="F31" s="103"/>
      <c r="G31" s="103"/>
      <c r="H31" s="331"/>
      <c r="I31" s="332"/>
      <c r="J31" s="332"/>
      <c r="K31" s="332"/>
      <c r="L31" s="332"/>
      <c r="M31" s="332"/>
      <c r="N31" s="332"/>
      <c r="O31" s="332"/>
      <c r="P31" s="332"/>
      <c r="Q31" s="332"/>
      <c r="R31" s="332"/>
      <c r="S31" s="332"/>
      <c r="T31" s="332"/>
      <c r="U31" s="332"/>
      <c r="V31" s="332"/>
      <c r="W31" s="332"/>
      <c r="X31" s="332"/>
      <c r="Y31" s="332"/>
      <c r="Z31" s="332"/>
      <c r="AA31" s="332"/>
      <c r="AB31" s="332"/>
      <c r="AC31" s="332"/>
      <c r="AD31" s="332"/>
      <c r="AE31" s="333"/>
      <c r="AF31" s="103"/>
    </row>
    <row r="32" spans="1:38" ht="14.5" customHeight="1" x14ac:dyDescent="0.55000000000000004">
      <c r="A32" s="103"/>
      <c r="B32" s="127"/>
      <c r="C32" s="352" t="s">
        <v>135</v>
      </c>
      <c r="D32" s="352"/>
      <c r="E32" s="352"/>
      <c r="F32" s="352"/>
      <c r="G32" s="128"/>
      <c r="H32" s="331"/>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3"/>
      <c r="AF32" s="103"/>
    </row>
    <row r="33" spans="1:32" ht="14.5" customHeight="1" x14ac:dyDescent="0.55000000000000004">
      <c r="A33" s="103"/>
      <c r="B33" s="111"/>
      <c r="C33" s="103"/>
      <c r="D33" s="103"/>
      <c r="E33" s="103"/>
      <c r="F33" s="103"/>
      <c r="G33" s="103"/>
      <c r="H33" s="331"/>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3"/>
      <c r="AF33" s="103"/>
    </row>
    <row r="34" spans="1:32" ht="14.5" customHeight="1" x14ac:dyDescent="0.55000000000000004">
      <c r="A34" s="103"/>
      <c r="B34" s="111"/>
      <c r="C34" s="103"/>
      <c r="D34" s="103"/>
      <c r="E34" s="103"/>
      <c r="F34" s="103"/>
      <c r="G34" s="103"/>
      <c r="H34" s="331"/>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3"/>
      <c r="AF34" s="103"/>
    </row>
    <row r="35" spans="1:32" ht="14.5" customHeight="1" x14ac:dyDescent="0.55000000000000004">
      <c r="A35" s="103"/>
      <c r="B35" s="112"/>
      <c r="C35" s="113"/>
      <c r="D35" s="113"/>
      <c r="E35" s="113"/>
      <c r="F35" s="113"/>
      <c r="G35" s="113"/>
      <c r="H35" s="334"/>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6"/>
      <c r="AF35" s="103"/>
    </row>
    <row r="36" spans="1:32" ht="14.5" customHeight="1" x14ac:dyDescent="0.55000000000000004">
      <c r="A36" s="103"/>
      <c r="B36" s="106"/>
      <c r="C36" s="107"/>
      <c r="D36" s="107"/>
      <c r="E36" s="107"/>
      <c r="F36" s="107"/>
      <c r="G36" s="107"/>
      <c r="H36" s="328"/>
      <c r="I36" s="329"/>
      <c r="J36" s="329"/>
      <c r="K36" s="329"/>
      <c r="L36" s="329"/>
      <c r="M36" s="329"/>
      <c r="N36" s="329"/>
      <c r="O36" s="329"/>
      <c r="P36" s="329"/>
      <c r="Q36" s="329"/>
      <c r="R36" s="329"/>
      <c r="S36" s="329"/>
      <c r="T36" s="329"/>
      <c r="U36" s="329"/>
      <c r="V36" s="329"/>
      <c r="W36" s="329"/>
      <c r="X36" s="329"/>
      <c r="Y36" s="329"/>
      <c r="Z36" s="329"/>
      <c r="AA36" s="329"/>
      <c r="AB36" s="329"/>
      <c r="AC36" s="329"/>
      <c r="AD36" s="329"/>
      <c r="AE36" s="330"/>
      <c r="AF36" s="103"/>
    </row>
    <row r="37" spans="1:32" ht="14.5" customHeight="1" x14ac:dyDescent="0.55000000000000004">
      <c r="A37" s="103"/>
      <c r="B37" s="111"/>
      <c r="C37" s="103"/>
      <c r="D37" s="103"/>
      <c r="E37" s="103"/>
      <c r="F37" s="103"/>
      <c r="G37" s="103"/>
      <c r="H37" s="331"/>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3"/>
      <c r="AF37" s="103"/>
    </row>
    <row r="38" spans="1:32" ht="14.5" customHeight="1" x14ac:dyDescent="0.55000000000000004">
      <c r="A38" s="103"/>
      <c r="B38" s="111"/>
      <c r="C38" s="103"/>
      <c r="D38" s="103"/>
      <c r="E38" s="103"/>
      <c r="F38" s="103"/>
      <c r="G38" s="103"/>
      <c r="H38" s="331"/>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3"/>
      <c r="AF38" s="103"/>
    </row>
    <row r="39" spans="1:32" ht="14.5" customHeight="1" x14ac:dyDescent="0.55000000000000004">
      <c r="A39" s="103"/>
      <c r="B39" s="127"/>
      <c r="C39" s="352" t="s">
        <v>154</v>
      </c>
      <c r="D39" s="352"/>
      <c r="E39" s="352"/>
      <c r="F39" s="352"/>
      <c r="G39" s="128"/>
      <c r="H39" s="331"/>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3"/>
      <c r="AF39" s="103"/>
    </row>
    <row r="40" spans="1:32" ht="14.5" customHeight="1" x14ac:dyDescent="0.55000000000000004">
      <c r="A40" s="103"/>
      <c r="B40" s="111"/>
      <c r="C40" s="103"/>
      <c r="D40" s="103"/>
      <c r="E40" s="103"/>
      <c r="F40" s="103"/>
      <c r="G40" s="103"/>
      <c r="H40" s="331"/>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3"/>
      <c r="AF40" s="103"/>
    </row>
    <row r="41" spans="1:32" ht="14.5" customHeight="1" x14ac:dyDescent="0.55000000000000004">
      <c r="A41" s="103"/>
      <c r="B41" s="111"/>
      <c r="C41" s="103"/>
      <c r="D41" s="103"/>
      <c r="E41" s="103"/>
      <c r="F41" s="103"/>
      <c r="G41" s="103"/>
      <c r="H41" s="331"/>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3"/>
      <c r="AF41" s="103"/>
    </row>
    <row r="42" spans="1:32" ht="14.5" customHeight="1" x14ac:dyDescent="0.55000000000000004">
      <c r="A42" s="103"/>
      <c r="B42" s="112"/>
      <c r="C42" s="113"/>
      <c r="D42" s="113"/>
      <c r="E42" s="113"/>
      <c r="F42" s="113"/>
      <c r="G42" s="113"/>
      <c r="H42" s="334"/>
      <c r="I42" s="335"/>
      <c r="J42" s="335"/>
      <c r="K42" s="335"/>
      <c r="L42" s="335"/>
      <c r="M42" s="335"/>
      <c r="N42" s="335"/>
      <c r="O42" s="335"/>
      <c r="P42" s="335"/>
      <c r="Q42" s="335"/>
      <c r="R42" s="335"/>
      <c r="S42" s="335"/>
      <c r="T42" s="335"/>
      <c r="U42" s="335"/>
      <c r="V42" s="335"/>
      <c r="W42" s="335"/>
      <c r="X42" s="335"/>
      <c r="Y42" s="335"/>
      <c r="Z42" s="335"/>
      <c r="AA42" s="335"/>
      <c r="AB42" s="335"/>
      <c r="AC42" s="335"/>
      <c r="AD42" s="335"/>
      <c r="AE42" s="336"/>
      <c r="AF42" s="103"/>
    </row>
    <row r="43" spans="1:32" ht="20" customHeight="1" x14ac:dyDescent="0.55000000000000004">
      <c r="A43" s="103"/>
      <c r="B43" s="337" t="s">
        <v>136</v>
      </c>
      <c r="C43" s="338"/>
      <c r="D43" s="338"/>
      <c r="E43" s="338"/>
      <c r="F43" s="338"/>
      <c r="G43" s="339"/>
      <c r="H43" s="106"/>
      <c r="I43" s="125"/>
      <c r="J43" s="198"/>
      <c r="K43" s="198"/>
      <c r="L43" s="107" t="s">
        <v>7</v>
      </c>
      <c r="M43" s="159"/>
      <c r="N43" s="107" t="s">
        <v>124</v>
      </c>
      <c r="O43" s="159"/>
      <c r="P43" s="107" t="s">
        <v>5</v>
      </c>
      <c r="Q43" s="107"/>
      <c r="R43" s="107"/>
      <c r="S43" s="107"/>
      <c r="T43" s="107"/>
      <c r="U43" s="107"/>
      <c r="V43" s="107"/>
      <c r="W43" s="107"/>
      <c r="X43" s="107"/>
      <c r="Y43" s="107"/>
      <c r="Z43" s="107"/>
      <c r="AA43" s="107"/>
      <c r="AB43" s="107"/>
      <c r="AC43" s="107"/>
      <c r="AD43" s="107"/>
      <c r="AE43" s="108"/>
      <c r="AF43" s="103"/>
    </row>
    <row r="44" spans="1:32" ht="20" customHeight="1" x14ac:dyDescent="0.55000000000000004">
      <c r="A44" s="103"/>
      <c r="B44" s="343" t="s">
        <v>137</v>
      </c>
      <c r="C44" s="344"/>
      <c r="D44" s="114" t="s">
        <v>138</v>
      </c>
      <c r="E44" s="107"/>
      <c r="F44" s="107"/>
      <c r="G44" s="107"/>
      <c r="H44" s="107"/>
      <c r="I44" s="107"/>
      <c r="J44" s="107"/>
      <c r="K44" s="107"/>
      <c r="L44" s="107"/>
      <c r="M44" s="107"/>
      <c r="N44" s="115" t="s">
        <v>139</v>
      </c>
      <c r="O44" s="116" t="s">
        <v>140</v>
      </c>
      <c r="P44" s="107"/>
      <c r="Q44" s="107"/>
      <c r="R44" s="107"/>
      <c r="S44" s="107"/>
      <c r="T44" s="107"/>
      <c r="U44" s="107"/>
      <c r="V44" s="107"/>
      <c r="W44" s="115" t="s">
        <v>139</v>
      </c>
      <c r="X44" s="116" t="s">
        <v>141</v>
      </c>
      <c r="Y44" s="117"/>
      <c r="Z44" s="107"/>
      <c r="AA44" s="107"/>
      <c r="AB44" s="107"/>
      <c r="AC44" s="107"/>
      <c r="AD44" s="107"/>
      <c r="AE44" s="108"/>
      <c r="AF44" s="103"/>
    </row>
    <row r="45" spans="1:32" ht="20" customHeight="1" x14ac:dyDescent="0.55000000000000004">
      <c r="A45" s="103"/>
      <c r="B45" s="340" t="s">
        <v>142</v>
      </c>
      <c r="C45" s="351"/>
      <c r="D45" s="118" t="s">
        <v>143</v>
      </c>
      <c r="E45" s="109"/>
      <c r="F45" s="109"/>
      <c r="G45" s="109"/>
      <c r="H45" s="109"/>
      <c r="I45" s="109"/>
      <c r="J45" s="109"/>
      <c r="K45" s="109"/>
      <c r="L45" s="109"/>
      <c r="M45" s="109"/>
      <c r="N45" s="115" t="s">
        <v>139</v>
      </c>
      <c r="O45" s="116" t="s">
        <v>144</v>
      </c>
      <c r="P45" s="109"/>
      <c r="Q45" s="109"/>
      <c r="R45" s="109"/>
      <c r="S45" s="115" t="s">
        <v>139</v>
      </c>
      <c r="T45" s="116" t="s">
        <v>145</v>
      </c>
      <c r="U45" s="109"/>
      <c r="V45" s="109"/>
      <c r="W45" s="109"/>
      <c r="X45" s="115" t="s">
        <v>139</v>
      </c>
      <c r="Y45" s="116" t="s">
        <v>146</v>
      </c>
      <c r="Z45" s="109"/>
      <c r="AA45" s="109"/>
      <c r="AB45" s="109"/>
      <c r="AC45" s="109"/>
      <c r="AD45" s="109"/>
      <c r="AE45" s="110"/>
      <c r="AF45" s="103"/>
    </row>
    <row r="46" spans="1:32" ht="14.5" customHeight="1" x14ac:dyDescent="0.55000000000000004">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row>
    <row r="47" spans="1:32" ht="14.5" customHeight="1" x14ac:dyDescent="0.55000000000000004">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row>
    <row r="48" spans="1:32" ht="14.5" customHeight="1" x14ac:dyDescent="0.55000000000000004">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row>
    <row r="49" spans="1:32" ht="14.5" customHeight="1" x14ac:dyDescent="0.55000000000000004">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row>
    <row r="50" spans="1:32" ht="14.5" customHeight="1" x14ac:dyDescent="0.55000000000000004"/>
    <row r="51" spans="1:32" ht="14.5" customHeight="1" x14ac:dyDescent="0.55000000000000004"/>
  </sheetData>
  <mergeCells count="35">
    <mergeCell ref="A1:A3"/>
    <mergeCell ref="H1:H3"/>
    <mergeCell ref="B27:C27"/>
    <mergeCell ref="K27:L27"/>
    <mergeCell ref="Q27:R27"/>
    <mergeCell ref="B26:G26"/>
    <mergeCell ref="B45:C45"/>
    <mergeCell ref="B43:G43"/>
    <mergeCell ref="J43:K43"/>
    <mergeCell ref="C32:F32"/>
    <mergeCell ref="C39:F39"/>
    <mergeCell ref="X6:Y6"/>
    <mergeCell ref="B28:C28"/>
    <mergeCell ref="K28:L28"/>
    <mergeCell ref="Q28:R28"/>
    <mergeCell ref="B44:C44"/>
    <mergeCell ref="T10:AE10"/>
    <mergeCell ref="T11:AE11"/>
    <mergeCell ref="T12:AE12"/>
    <mergeCell ref="T13:AE13"/>
    <mergeCell ref="T14:U14"/>
    <mergeCell ref="W14:X14"/>
    <mergeCell ref="Z14:AA14"/>
    <mergeCell ref="C21:D21"/>
    <mergeCell ref="Q16:AD16"/>
    <mergeCell ref="Q17:AD17"/>
    <mergeCell ref="H26:AE26"/>
    <mergeCell ref="U27:AE27"/>
    <mergeCell ref="H29:AE35"/>
    <mergeCell ref="H36:AE42"/>
    <mergeCell ref="D27:G27"/>
    <mergeCell ref="D28:G28"/>
    <mergeCell ref="H27:J27"/>
    <mergeCell ref="H28:J28"/>
    <mergeCell ref="U28:AE28"/>
  </mergeCells>
  <phoneticPr fontId="2"/>
  <dataValidations disablePrompts="1" count="2">
    <dataValidation type="list" allowBlank="1" showInputMessage="1" showErrorMessage="1" sqref="W44 S45 X45 N44" xr:uid="{062A19C6-00D6-4FC5-B862-4C692DB02728}">
      <formula1>"□,☑"</formula1>
    </dataValidation>
    <dataValidation type="list" allowBlank="1" showInputMessage="1" showErrorMessage="1" sqref="N45" xr:uid="{26B7AE6E-134C-4AD3-AD5E-A8E6E76452F4}">
      <formula1>"□,,☑"</formula1>
    </dataValidation>
  </dataValidations>
  <pageMargins left="0.43307086614173229" right="0.43307086614173229" top="0.74803149606299213" bottom="0.55118110236220474" header="0.31496062992125984" footer="0.31496062992125984"/>
  <pageSetup paperSize="9" orientation="portrait" blackAndWhite="1" r:id="rId1"/>
  <colBreaks count="1" manualBreakCount="1">
    <brk id="31"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F510C-639D-451B-9DC8-8B4A8E162A71}">
  <sheetPr>
    <tabColor rgb="FF000000"/>
  </sheetPr>
  <dimension ref="A1:AL44"/>
  <sheetViews>
    <sheetView view="pageBreakPreview" zoomScaleNormal="100" zoomScaleSheetLayoutView="100" workbookViewId="0">
      <selection activeCell="H29" sqref="H29:AE31"/>
    </sheetView>
  </sheetViews>
  <sheetFormatPr defaultRowHeight="18" x14ac:dyDescent="0.55000000000000004"/>
  <cols>
    <col min="1" max="32" width="2.75" customWidth="1"/>
  </cols>
  <sheetData>
    <row r="1" spans="1:32" ht="19.5" customHeight="1" x14ac:dyDescent="0.55000000000000004">
      <c r="A1" s="227" t="s">
        <v>2</v>
      </c>
      <c r="B1" s="89"/>
      <c r="C1" s="90"/>
      <c r="D1" s="90"/>
      <c r="E1" s="90"/>
      <c r="F1" s="91"/>
      <c r="G1" s="92"/>
      <c r="H1" s="222" t="s">
        <v>3</v>
      </c>
      <c r="I1" s="6"/>
      <c r="J1" s="7" t="s">
        <v>0</v>
      </c>
      <c r="K1" s="7"/>
      <c r="L1" s="7"/>
      <c r="M1" s="7" t="s">
        <v>1</v>
      </c>
      <c r="N1" s="7"/>
    </row>
    <row r="2" spans="1:32" ht="19.5" customHeight="1" x14ac:dyDescent="0.55000000000000004">
      <c r="A2" s="227"/>
      <c r="B2" s="93"/>
      <c r="C2" s="94"/>
      <c r="D2" s="94" t="s">
        <v>61</v>
      </c>
      <c r="E2" s="94"/>
      <c r="F2" s="95"/>
      <c r="G2" s="96"/>
      <c r="H2" s="223"/>
      <c r="I2" s="2"/>
      <c r="J2" s="3"/>
      <c r="K2" s="13"/>
      <c r="L2" s="2"/>
      <c r="M2" s="4"/>
      <c r="N2" s="13"/>
    </row>
    <row r="3" spans="1:32" ht="19.5" customHeight="1" x14ac:dyDescent="0.55000000000000004">
      <c r="A3" s="227"/>
      <c r="B3" s="97"/>
      <c r="C3" s="98"/>
      <c r="D3" s="98"/>
      <c r="E3" s="98"/>
      <c r="F3" s="99"/>
      <c r="G3" s="100"/>
      <c r="H3" s="224"/>
      <c r="I3" s="14"/>
      <c r="J3" s="15"/>
      <c r="K3" s="18"/>
      <c r="L3" s="14"/>
      <c r="M3" s="15"/>
      <c r="N3" s="18"/>
    </row>
    <row r="4" spans="1:32" ht="11.5" customHeight="1" x14ac:dyDescent="0.55000000000000004">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row>
    <row r="5" spans="1:32" ht="14.5" customHeight="1" x14ac:dyDescent="0.55000000000000004">
      <c r="A5" s="101"/>
      <c r="B5" s="8" t="s">
        <v>151</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row>
    <row r="6" spans="1:32" ht="14.5" customHeight="1" x14ac:dyDescent="0.55000000000000004">
      <c r="A6" s="101"/>
      <c r="B6" s="101"/>
      <c r="C6" s="101"/>
      <c r="D6" s="101"/>
      <c r="E6" s="101"/>
      <c r="F6" s="101"/>
      <c r="G6" s="101"/>
      <c r="H6" s="101"/>
      <c r="I6" s="101"/>
      <c r="J6" s="101"/>
      <c r="K6" s="101"/>
      <c r="L6" s="101"/>
      <c r="M6" s="101"/>
      <c r="N6" s="101"/>
      <c r="O6" s="101"/>
      <c r="P6" s="101"/>
      <c r="Q6" s="101"/>
      <c r="R6" s="101"/>
      <c r="S6" s="101"/>
      <c r="T6" s="101"/>
      <c r="U6" s="101"/>
      <c r="V6" s="101"/>
      <c r="W6" s="102"/>
      <c r="X6" s="188"/>
      <c r="Y6" s="188"/>
      <c r="Z6" s="102" t="s">
        <v>7</v>
      </c>
      <c r="AA6" s="141"/>
      <c r="AB6" s="102" t="s">
        <v>6</v>
      </c>
      <c r="AC6" s="141"/>
      <c r="AD6" s="20" t="s">
        <v>5</v>
      </c>
      <c r="AE6" s="101"/>
      <c r="AF6" s="101"/>
    </row>
    <row r="7" spans="1:32" ht="14.5" customHeight="1" x14ac:dyDescent="0.55000000000000004">
      <c r="A7" s="101"/>
      <c r="B7" s="101"/>
      <c r="C7" s="101"/>
      <c r="D7" s="101"/>
      <c r="E7" s="101"/>
      <c r="F7" s="101"/>
      <c r="G7" s="101"/>
      <c r="H7" s="101"/>
      <c r="I7" s="101"/>
      <c r="J7" s="101"/>
      <c r="K7" s="101"/>
      <c r="L7" s="101"/>
      <c r="M7" s="101"/>
      <c r="N7" s="101"/>
      <c r="O7" s="101"/>
      <c r="P7" s="101"/>
      <c r="Q7" s="101"/>
      <c r="R7" s="101"/>
      <c r="S7" s="101"/>
      <c r="T7" s="101"/>
      <c r="U7" s="101"/>
      <c r="V7" s="101"/>
      <c r="W7" s="102"/>
      <c r="X7" s="102"/>
      <c r="Y7" s="102"/>
      <c r="Z7" s="102"/>
      <c r="AA7" s="102"/>
      <c r="AB7" s="102"/>
      <c r="AC7" s="102"/>
      <c r="AD7" s="20"/>
      <c r="AE7" s="101"/>
      <c r="AF7" s="101"/>
    </row>
    <row r="8" spans="1:32" ht="14.5" customHeight="1" x14ac:dyDescent="0.55000000000000004">
      <c r="A8" s="101"/>
      <c r="B8" s="101"/>
      <c r="C8" s="8" t="s">
        <v>8</v>
      </c>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row>
    <row r="9" spans="1:32" ht="14.5" customHeight="1" x14ac:dyDescent="0.55000000000000004">
      <c r="A9" s="101"/>
      <c r="B9" s="101"/>
      <c r="C9" s="8"/>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row>
    <row r="10" spans="1:32" ht="15" customHeight="1" x14ac:dyDescent="0.55000000000000004">
      <c r="A10" s="101"/>
      <c r="B10" s="101"/>
      <c r="C10" s="101"/>
      <c r="D10" s="101"/>
      <c r="E10" s="101"/>
      <c r="F10" s="101"/>
      <c r="G10" s="101"/>
      <c r="H10" s="101"/>
      <c r="I10" s="101"/>
      <c r="J10" s="101"/>
      <c r="K10" s="101"/>
      <c r="L10" s="101"/>
      <c r="M10" s="101"/>
      <c r="N10" s="101"/>
      <c r="O10" s="101"/>
      <c r="P10" s="101"/>
      <c r="Q10" s="8" t="s">
        <v>10</v>
      </c>
      <c r="R10" s="8"/>
      <c r="S10" s="8"/>
      <c r="T10" s="356">
        <f>標識設置届!T8</f>
        <v>0</v>
      </c>
      <c r="U10" s="356"/>
      <c r="V10" s="356"/>
      <c r="W10" s="356"/>
      <c r="X10" s="356"/>
      <c r="Y10" s="356"/>
      <c r="Z10" s="356"/>
      <c r="AA10" s="356"/>
      <c r="AB10" s="356"/>
      <c r="AC10" s="356"/>
      <c r="AD10" s="356"/>
      <c r="AE10" s="356"/>
      <c r="AF10" s="101"/>
    </row>
    <row r="11" spans="1:32" ht="15" customHeight="1" x14ac:dyDescent="0.55000000000000004">
      <c r="A11" s="101"/>
      <c r="B11" s="101"/>
      <c r="C11" s="101"/>
      <c r="D11" s="101"/>
      <c r="E11" s="101"/>
      <c r="F11" s="101"/>
      <c r="G11" s="101"/>
      <c r="H11" s="101"/>
      <c r="I11" s="101"/>
      <c r="J11" s="101"/>
      <c r="K11" s="101"/>
      <c r="L11" s="101"/>
      <c r="M11" s="101"/>
      <c r="N11" s="101"/>
      <c r="O11" s="101"/>
      <c r="P11" s="101"/>
      <c r="Q11" s="8"/>
      <c r="R11" s="8"/>
      <c r="S11" s="8"/>
      <c r="T11" s="356" t="str">
        <f>IF(標識設置届!T9="","",標識設置届!T9)</f>
        <v/>
      </c>
      <c r="U11" s="356"/>
      <c r="V11" s="356"/>
      <c r="W11" s="356"/>
      <c r="X11" s="356"/>
      <c r="Y11" s="356"/>
      <c r="Z11" s="356"/>
      <c r="AA11" s="356"/>
      <c r="AB11" s="356"/>
      <c r="AC11" s="356"/>
      <c r="AD11" s="356"/>
      <c r="AE11" s="356"/>
      <c r="AF11" s="101"/>
    </row>
    <row r="12" spans="1:32" ht="15" customHeight="1" x14ac:dyDescent="0.55000000000000004">
      <c r="A12" s="101"/>
      <c r="B12" s="101"/>
      <c r="C12" s="101"/>
      <c r="D12" s="101"/>
      <c r="E12" s="101"/>
      <c r="F12" s="101"/>
      <c r="G12" s="101"/>
      <c r="H12" s="101"/>
      <c r="I12" s="101"/>
      <c r="J12" s="101"/>
      <c r="K12" s="101"/>
      <c r="L12" s="101"/>
      <c r="M12" s="101"/>
      <c r="N12" s="101"/>
      <c r="O12" s="39" t="s">
        <v>9</v>
      </c>
      <c r="P12" s="101"/>
      <c r="Q12" s="8" t="s">
        <v>11</v>
      </c>
      <c r="R12" s="8"/>
      <c r="S12" s="8"/>
      <c r="T12" s="357">
        <f>標識設置届!T10</f>
        <v>0</v>
      </c>
      <c r="U12" s="356"/>
      <c r="V12" s="356"/>
      <c r="W12" s="356"/>
      <c r="X12" s="356"/>
      <c r="Y12" s="356"/>
      <c r="Z12" s="356"/>
      <c r="AA12" s="356"/>
      <c r="AB12" s="356"/>
      <c r="AC12" s="356"/>
      <c r="AD12" s="356"/>
      <c r="AE12" s="356"/>
      <c r="AF12" s="101"/>
    </row>
    <row r="13" spans="1:32" ht="15" customHeight="1" x14ac:dyDescent="0.55000000000000004">
      <c r="A13" s="101"/>
      <c r="B13" s="101"/>
      <c r="C13" s="101"/>
      <c r="D13" s="101"/>
      <c r="E13" s="101"/>
      <c r="F13" s="101"/>
      <c r="G13" s="101"/>
      <c r="H13" s="101"/>
      <c r="I13" s="101"/>
      <c r="J13" s="101"/>
      <c r="K13" s="101"/>
      <c r="L13" s="101"/>
      <c r="M13" s="101"/>
      <c r="N13" s="101"/>
      <c r="O13" s="101"/>
      <c r="P13" s="101"/>
      <c r="Q13" s="8"/>
      <c r="R13" s="8"/>
      <c r="S13" s="8"/>
      <c r="T13" s="356" t="str">
        <f>IF(標識設置届!T11="","",標識設置届!T11)</f>
        <v/>
      </c>
      <c r="U13" s="356"/>
      <c r="V13" s="356"/>
      <c r="W13" s="356"/>
      <c r="X13" s="356"/>
      <c r="Y13" s="356"/>
      <c r="Z13" s="356"/>
      <c r="AA13" s="356"/>
      <c r="AB13" s="356"/>
      <c r="AC13" s="356"/>
      <c r="AD13" s="356"/>
      <c r="AE13" s="356"/>
      <c r="AF13" s="101"/>
    </row>
    <row r="14" spans="1:32" ht="15" customHeight="1" x14ac:dyDescent="0.55000000000000004">
      <c r="A14" s="101"/>
      <c r="B14" s="101"/>
      <c r="C14" s="101"/>
      <c r="D14" s="101"/>
      <c r="E14" s="101"/>
      <c r="F14" s="101"/>
      <c r="G14" s="101"/>
      <c r="H14" s="101"/>
      <c r="I14" s="101"/>
      <c r="J14" s="101"/>
      <c r="K14" s="101"/>
      <c r="L14" s="101"/>
      <c r="M14" s="101"/>
      <c r="N14" s="101"/>
      <c r="O14" s="101"/>
      <c r="P14" s="101"/>
      <c r="Q14" s="8" t="s">
        <v>12</v>
      </c>
      <c r="R14" s="8"/>
      <c r="S14" s="8"/>
      <c r="T14" s="347">
        <f>標識設置届!T12</f>
        <v>0</v>
      </c>
      <c r="U14" s="348"/>
      <c r="V14" s="124" t="s">
        <v>71</v>
      </c>
      <c r="W14" s="347">
        <f>標識設置届!W12</f>
        <v>0</v>
      </c>
      <c r="X14" s="348"/>
      <c r="Y14" s="124" t="s">
        <v>72</v>
      </c>
      <c r="Z14" s="347">
        <f>標識設置届!Z12</f>
        <v>0</v>
      </c>
      <c r="AA14" s="348"/>
      <c r="AD14" s="21"/>
      <c r="AE14" s="21"/>
      <c r="AF14" s="101"/>
    </row>
    <row r="15" spans="1:32" ht="11.5" customHeight="1" x14ac:dyDescent="0.55000000000000004">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row>
    <row r="16" spans="1:32" ht="20.5" customHeight="1" x14ac:dyDescent="0.55000000000000004">
      <c r="A16" s="103"/>
      <c r="B16" s="103"/>
      <c r="C16" s="103"/>
      <c r="D16" s="103"/>
      <c r="E16" s="103"/>
      <c r="F16" s="103"/>
      <c r="G16" s="103"/>
      <c r="H16" s="103"/>
      <c r="I16" s="103"/>
      <c r="J16" s="103"/>
      <c r="K16" s="103"/>
      <c r="L16" s="103"/>
      <c r="M16" s="103"/>
      <c r="N16" s="103"/>
      <c r="O16" s="103"/>
      <c r="P16" s="8"/>
      <c r="Q16" s="189" t="s">
        <v>152</v>
      </c>
      <c r="R16" s="189"/>
      <c r="S16" s="189"/>
      <c r="T16" s="189"/>
      <c r="U16" s="189"/>
      <c r="V16" s="189"/>
      <c r="W16" s="189"/>
      <c r="X16" s="189"/>
      <c r="Y16" s="189"/>
      <c r="Z16" s="189"/>
      <c r="AA16" s="189"/>
      <c r="AB16" s="189"/>
      <c r="AC16" s="189"/>
      <c r="AD16" s="189"/>
      <c r="AE16" s="104"/>
      <c r="AF16" s="103"/>
    </row>
    <row r="17" spans="1:38" ht="20.5" customHeight="1" x14ac:dyDescent="0.55000000000000004">
      <c r="A17" s="103"/>
      <c r="B17" s="103"/>
      <c r="C17" s="103"/>
      <c r="D17" s="103"/>
      <c r="E17" s="103"/>
      <c r="F17" s="103"/>
      <c r="G17" s="103"/>
      <c r="H17" s="103"/>
      <c r="I17" s="103"/>
      <c r="J17" s="103"/>
      <c r="K17" s="103"/>
      <c r="L17" s="103"/>
      <c r="M17" s="103"/>
      <c r="N17" s="103"/>
      <c r="O17" s="103"/>
      <c r="P17" s="8"/>
      <c r="Q17" s="349" t="s">
        <v>160</v>
      </c>
      <c r="R17" s="349"/>
      <c r="S17" s="349"/>
      <c r="T17" s="349"/>
      <c r="U17" s="349"/>
      <c r="V17" s="349"/>
      <c r="W17" s="349"/>
      <c r="X17" s="349"/>
      <c r="Y17" s="349"/>
      <c r="Z17" s="349"/>
      <c r="AA17" s="349"/>
      <c r="AB17" s="349"/>
      <c r="AC17" s="349"/>
      <c r="AD17" s="349"/>
      <c r="AE17" s="104"/>
      <c r="AF17" s="103"/>
    </row>
    <row r="18" spans="1:38" ht="20.5" customHeight="1" x14ac:dyDescent="0.55000000000000004">
      <c r="A18" s="103"/>
      <c r="B18" s="103"/>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row>
    <row r="19" spans="1:38" ht="17.5" customHeight="1" x14ac:dyDescent="0.55000000000000004">
      <c r="A19" s="103"/>
      <c r="B19" s="103"/>
      <c r="C19" s="103"/>
      <c r="D19" s="103"/>
      <c r="E19" s="103"/>
      <c r="F19" s="103"/>
      <c r="G19" s="103"/>
      <c r="H19" s="103"/>
      <c r="I19" s="103"/>
      <c r="J19" s="103"/>
      <c r="K19" s="103"/>
      <c r="L19" s="103"/>
      <c r="M19" s="103"/>
      <c r="N19" s="103"/>
      <c r="O19" s="103"/>
      <c r="P19" s="105" t="s">
        <v>150</v>
      </c>
      <c r="Q19" s="103"/>
      <c r="R19" s="103"/>
      <c r="S19" s="103"/>
      <c r="T19" s="103"/>
      <c r="U19" s="103"/>
      <c r="V19" s="103"/>
      <c r="W19" s="103"/>
      <c r="X19" s="103"/>
      <c r="Y19" s="103"/>
      <c r="Z19" s="103"/>
      <c r="AA19" s="103"/>
      <c r="AB19" s="103"/>
      <c r="AC19" s="103"/>
      <c r="AD19" s="103"/>
      <c r="AE19" s="103"/>
      <c r="AF19" s="103"/>
    </row>
    <row r="20" spans="1:38" ht="20.5" customHeight="1" x14ac:dyDescent="0.55000000000000004">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row>
    <row r="21" spans="1:38" ht="17.5" customHeight="1" x14ac:dyDescent="0.55000000000000004">
      <c r="A21" s="103"/>
      <c r="B21" s="102"/>
      <c r="C21" s="348">
        <f>標識設置届!I19</f>
        <v>0</v>
      </c>
      <c r="D21" s="348"/>
      <c r="E21" s="103" t="s">
        <v>7</v>
      </c>
      <c r="F21" s="156">
        <f>標識設置届!L19</f>
        <v>0</v>
      </c>
      <c r="G21" s="103" t="s">
        <v>124</v>
      </c>
      <c r="H21" s="156">
        <f>標識設置届!N19</f>
        <v>0</v>
      </c>
      <c r="I21" s="103" t="s">
        <v>149</v>
      </c>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row>
    <row r="22" spans="1:38" ht="17.5" customHeight="1" x14ac:dyDescent="0.55000000000000004">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row>
    <row r="23" spans="1:38" ht="14.5" customHeight="1" x14ac:dyDescent="0.55000000000000004">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row>
    <row r="24" spans="1:38" ht="14.5" customHeight="1" x14ac:dyDescent="0.55000000000000004">
      <c r="A24" s="103"/>
      <c r="B24" s="103"/>
      <c r="C24" s="103"/>
      <c r="D24" s="103"/>
      <c r="E24" s="103"/>
      <c r="F24" s="103"/>
      <c r="G24" s="103"/>
      <c r="H24" s="103"/>
      <c r="I24" s="103"/>
      <c r="J24" s="103"/>
      <c r="K24" s="103"/>
      <c r="L24" s="103"/>
      <c r="M24" s="103"/>
      <c r="N24" s="103"/>
      <c r="O24" s="103"/>
      <c r="P24" s="103" t="s">
        <v>127</v>
      </c>
      <c r="Q24" s="103"/>
      <c r="R24" s="103"/>
      <c r="S24" s="103"/>
      <c r="T24" s="103"/>
      <c r="U24" s="103"/>
      <c r="V24" s="103"/>
      <c r="W24" s="103"/>
      <c r="X24" s="103"/>
      <c r="Y24" s="103"/>
      <c r="Z24" s="103"/>
      <c r="AA24" s="103"/>
      <c r="AB24" s="103"/>
      <c r="AC24" s="103"/>
      <c r="AD24" s="103"/>
      <c r="AE24" s="103"/>
      <c r="AF24" s="103"/>
    </row>
    <row r="25" spans="1:38" ht="14.5" customHeight="1" x14ac:dyDescent="0.55000000000000004">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row>
    <row r="26" spans="1:38" ht="20.5" customHeight="1" x14ac:dyDescent="0.55000000000000004">
      <c r="A26" s="103"/>
      <c r="B26" s="337" t="s">
        <v>128</v>
      </c>
      <c r="C26" s="338"/>
      <c r="D26" s="338"/>
      <c r="E26" s="338"/>
      <c r="F26" s="338"/>
      <c r="G26" s="339"/>
      <c r="H26" s="350">
        <f>標識設置届!H23</f>
        <v>0</v>
      </c>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7"/>
      <c r="AF26" s="103"/>
    </row>
    <row r="27" spans="1:38" ht="20.5" customHeight="1" x14ac:dyDescent="0.55000000000000004">
      <c r="A27" s="103"/>
      <c r="B27" s="343" t="s">
        <v>129</v>
      </c>
      <c r="C27" s="353"/>
      <c r="D27" s="337" t="s">
        <v>25</v>
      </c>
      <c r="E27" s="338"/>
      <c r="F27" s="338"/>
      <c r="G27" s="339"/>
      <c r="H27" s="337" t="s">
        <v>130</v>
      </c>
      <c r="I27" s="338"/>
      <c r="J27" s="338"/>
      <c r="K27" s="354">
        <f>標識設置届!K30</f>
        <v>0</v>
      </c>
      <c r="L27" s="355"/>
      <c r="M27" s="107"/>
      <c r="N27" s="157">
        <f>標識設置届!N30</f>
        <v>0</v>
      </c>
      <c r="O27" s="107" t="s">
        <v>41</v>
      </c>
      <c r="P27" s="107"/>
      <c r="Q27" s="220">
        <f>標識設置届!Q30</f>
        <v>0</v>
      </c>
      <c r="R27" s="342"/>
      <c r="S27" s="107" t="s">
        <v>131</v>
      </c>
      <c r="T27" s="107"/>
      <c r="U27" s="325">
        <f>標識設置届!U30</f>
        <v>0</v>
      </c>
      <c r="V27" s="326"/>
      <c r="W27" s="326"/>
      <c r="X27" s="326"/>
      <c r="Y27" s="326"/>
      <c r="Z27" s="326"/>
      <c r="AA27" s="326"/>
      <c r="AB27" s="326"/>
      <c r="AC27" s="326"/>
      <c r="AD27" s="326"/>
      <c r="AE27" s="327"/>
      <c r="AF27" s="103"/>
    </row>
    <row r="28" spans="1:38" ht="20.5" customHeight="1" x14ac:dyDescent="0.55000000000000004">
      <c r="A28" s="103"/>
      <c r="B28" s="340" t="s">
        <v>132</v>
      </c>
      <c r="C28" s="341"/>
      <c r="D28" s="337" t="s">
        <v>26</v>
      </c>
      <c r="E28" s="338"/>
      <c r="F28" s="338"/>
      <c r="G28" s="339"/>
      <c r="H28" s="337" t="s">
        <v>130</v>
      </c>
      <c r="I28" s="338"/>
      <c r="J28" s="338"/>
      <c r="K28" s="220">
        <f>標識設置届!K31</f>
        <v>0</v>
      </c>
      <c r="L28" s="221"/>
      <c r="M28" s="109"/>
      <c r="N28" s="158">
        <f>標識設置届!N31</f>
        <v>0</v>
      </c>
      <c r="O28" s="107" t="s">
        <v>41</v>
      </c>
      <c r="P28" s="109"/>
      <c r="Q28" s="220">
        <f>標識設置届!Q31</f>
        <v>0</v>
      </c>
      <c r="R28" s="342"/>
      <c r="S28" s="109" t="s">
        <v>133</v>
      </c>
      <c r="T28" s="109"/>
      <c r="U28" s="325">
        <f>標識設置届!U31</f>
        <v>0</v>
      </c>
      <c r="V28" s="326"/>
      <c r="W28" s="326"/>
      <c r="X28" s="326"/>
      <c r="Y28" s="326"/>
      <c r="Z28" s="326"/>
      <c r="AA28" s="326"/>
      <c r="AB28" s="326"/>
      <c r="AC28" s="326"/>
      <c r="AD28" s="326"/>
      <c r="AE28" s="327"/>
      <c r="AF28" s="103"/>
    </row>
    <row r="29" spans="1:38" ht="20.5" customHeight="1" x14ac:dyDescent="0.55000000000000004">
      <c r="A29" s="103"/>
      <c r="B29" s="106"/>
      <c r="C29" s="107"/>
      <c r="D29" s="107"/>
      <c r="E29" s="107"/>
      <c r="F29" s="107"/>
      <c r="G29" s="107"/>
      <c r="H29" s="358" t="s">
        <v>134</v>
      </c>
      <c r="I29" s="359"/>
      <c r="J29" s="359"/>
      <c r="K29" s="359"/>
      <c r="L29" s="359"/>
      <c r="M29" s="359"/>
      <c r="N29" s="359"/>
      <c r="O29" s="359"/>
      <c r="P29" s="359"/>
      <c r="Q29" s="359"/>
      <c r="R29" s="359"/>
      <c r="S29" s="359"/>
      <c r="T29" s="359"/>
      <c r="U29" s="359"/>
      <c r="V29" s="359"/>
      <c r="W29" s="359"/>
      <c r="X29" s="359"/>
      <c r="Y29" s="359"/>
      <c r="Z29" s="359"/>
      <c r="AA29" s="359"/>
      <c r="AB29" s="359"/>
      <c r="AC29" s="359"/>
      <c r="AD29" s="359"/>
      <c r="AE29" s="360"/>
      <c r="AF29" s="103"/>
    </row>
    <row r="30" spans="1:38" ht="20.5" customHeight="1" x14ac:dyDescent="0.55000000000000004">
      <c r="A30" s="103"/>
      <c r="B30" s="111"/>
      <c r="C30" s="103"/>
      <c r="D30" s="102" t="s">
        <v>148</v>
      </c>
      <c r="E30" s="103"/>
      <c r="F30" s="103"/>
      <c r="G30" s="103"/>
      <c r="H30" s="361"/>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3"/>
      <c r="AF30" s="103"/>
      <c r="AL30" s="139"/>
    </row>
    <row r="31" spans="1:38" ht="20.5" customHeight="1" x14ac:dyDescent="0.55000000000000004">
      <c r="A31" s="103"/>
      <c r="B31" s="112"/>
      <c r="C31" s="113"/>
      <c r="D31" s="113"/>
      <c r="E31" s="113"/>
      <c r="F31" s="113"/>
      <c r="G31" s="113"/>
      <c r="H31" s="364"/>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6"/>
      <c r="AF31" s="103"/>
    </row>
    <row r="32" spans="1:38" ht="20.5" customHeight="1" x14ac:dyDescent="0.55000000000000004">
      <c r="A32" s="103"/>
      <c r="B32" s="106"/>
      <c r="C32" s="107"/>
      <c r="D32" s="107"/>
      <c r="E32" s="107"/>
      <c r="F32" s="107"/>
      <c r="G32" s="107"/>
      <c r="H32" s="114"/>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8"/>
      <c r="AF32" s="103"/>
    </row>
    <row r="33" spans="1:32" ht="20.5" customHeight="1" x14ac:dyDescent="0.55000000000000004">
      <c r="A33" s="103"/>
      <c r="B33" s="111"/>
      <c r="C33" s="103"/>
      <c r="D33" s="102" t="s">
        <v>147</v>
      </c>
      <c r="E33" s="103"/>
      <c r="F33" s="103"/>
      <c r="G33" s="103"/>
      <c r="H33" s="122"/>
      <c r="I33" s="103"/>
      <c r="J33" s="102"/>
      <c r="K33" s="188"/>
      <c r="L33" s="188"/>
      <c r="M33" s="103" t="s">
        <v>7</v>
      </c>
      <c r="N33" s="141"/>
      <c r="O33" s="103" t="s">
        <v>124</v>
      </c>
      <c r="P33" s="141"/>
      <c r="Q33" s="103" t="s">
        <v>5</v>
      </c>
      <c r="R33" s="103"/>
      <c r="S33" s="103"/>
      <c r="T33" s="103"/>
      <c r="U33" s="103"/>
      <c r="V33" s="103"/>
      <c r="W33" s="103"/>
      <c r="X33" s="103"/>
      <c r="Y33" s="103"/>
      <c r="Z33" s="103"/>
      <c r="AA33" s="103"/>
      <c r="AB33" s="103"/>
      <c r="AC33" s="103"/>
      <c r="AD33" s="103"/>
      <c r="AE33" s="121"/>
      <c r="AF33" s="103"/>
    </row>
    <row r="34" spans="1:32" ht="20.5" customHeight="1" x14ac:dyDescent="0.55000000000000004">
      <c r="A34" s="103"/>
      <c r="B34" s="112"/>
      <c r="C34" s="113"/>
      <c r="D34" s="113"/>
      <c r="E34" s="113"/>
      <c r="F34" s="113"/>
      <c r="G34" s="113"/>
      <c r="H34" s="120"/>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9"/>
      <c r="AF34" s="103"/>
    </row>
    <row r="35" spans="1:32" ht="14.5" customHeight="1" x14ac:dyDescent="0.55000000000000004">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row>
    <row r="36" spans="1:32" ht="14.5" customHeight="1" x14ac:dyDescent="0.55000000000000004"/>
    <row r="37" spans="1:32" ht="14.5" customHeight="1" x14ac:dyDescent="0.55000000000000004"/>
    <row r="38" spans="1:32" ht="14.5" customHeight="1" x14ac:dyDescent="0.55000000000000004"/>
    <row r="39" spans="1:32" ht="14.5" customHeight="1" x14ac:dyDescent="0.55000000000000004"/>
    <row r="40" spans="1:32" ht="14.5" customHeight="1" x14ac:dyDescent="0.55000000000000004"/>
    <row r="41" spans="1:32" ht="14.5" customHeight="1" x14ac:dyDescent="0.55000000000000004"/>
    <row r="42" spans="1:32" ht="14.5" customHeight="1" x14ac:dyDescent="0.55000000000000004"/>
    <row r="43" spans="1:32" ht="14.5" customHeight="1" x14ac:dyDescent="0.55000000000000004"/>
    <row r="44" spans="1:32" ht="14.5" customHeight="1" x14ac:dyDescent="0.55000000000000004"/>
  </sheetData>
  <mergeCells count="29">
    <mergeCell ref="K33:L33"/>
    <mergeCell ref="H29:AE31"/>
    <mergeCell ref="C21:D21"/>
    <mergeCell ref="B27:C27"/>
    <mergeCell ref="K27:L27"/>
    <mergeCell ref="Q27:R27"/>
    <mergeCell ref="U27:AE27"/>
    <mergeCell ref="B28:C28"/>
    <mergeCell ref="K28:L28"/>
    <mergeCell ref="Q28:R28"/>
    <mergeCell ref="D27:G27"/>
    <mergeCell ref="D28:G28"/>
    <mergeCell ref="H27:J27"/>
    <mergeCell ref="H28:J28"/>
    <mergeCell ref="U28:AE28"/>
    <mergeCell ref="A1:A3"/>
    <mergeCell ref="H1:H3"/>
    <mergeCell ref="Q16:AD16"/>
    <mergeCell ref="Q17:AD17"/>
    <mergeCell ref="H26:AE26"/>
    <mergeCell ref="B26:G26"/>
    <mergeCell ref="T14:U14"/>
    <mergeCell ref="W14:X14"/>
    <mergeCell ref="Z14:AA14"/>
    <mergeCell ref="X6:Y6"/>
    <mergeCell ref="T10:AE10"/>
    <mergeCell ref="T11:AE11"/>
    <mergeCell ref="T12:AE12"/>
    <mergeCell ref="T13:AE13"/>
  </mergeCells>
  <phoneticPr fontId="2"/>
  <pageMargins left="0.43307086614173229" right="0.43307086614173229"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0EB2-2303-49B1-AD58-B9E64F62F420}">
  <sheetPr>
    <tabColor theme="9" tint="0.79998168889431442"/>
  </sheetPr>
  <dimension ref="A1:D20"/>
  <sheetViews>
    <sheetView workbookViewId="0"/>
  </sheetViews>
  <sheetFormatPr defaultRowHeight="18" x14ac:dyDescent="0.55000000000000004"/>
  <cols>
    <col min="1" max="1" width="5.1640625" customWidth="1"/>
    <col min="2" max="3" width="50.58203125" customWidth="1"/>
  </cols>
  <sheetData>
    <row r="1" spans="1:4" ht="35.5" customHeight="1" x14ac:dyDescent="0.55000000000000004">
      <c r="A1" s="178" t="s">
        <v>167</v>
      </c>
      <c r="B1" s="178"/>
      <c r="C1" s="176"/>
    </row>
    <row r="2" spans="1:4" ht="35.5" customHeight="1" x14ac:dyDescent="0.55000000000000004">
      <c r="A2" s="177"/>
      <c r="B2" s="176"/>
      <c r="C2" s="176"/>
    </row>
    <row r="3" spans="1:4" ht="37" customHeight="1" x14ac:dyDescent="0.55000000000000004">
      <c r="A3" s="367" t="s">
        <v>174</v>
      </c>
      <c r="B3" s="368"/>
      <c r="C3" s="368"/>
    </row>
    <row r="4" spans="1:4" ht="37" customHeight="1" x14ac:dyDescent="0.55000000000000004">
      <c r="A4" s="179"/>
      <c r="B4" s="180" t="s">
        <v>175</v>
      </c>
      <c r="C4" s="180" t="s">
        <v>176</v>
      </c>
    </row>
    <row r="5" spans="1:4" ht="50.15" customHeight="1" x14ac:dyDescent="0.55000000000000004">
      <c r="A5" s="183">
        <v>1</v>
      </c>
      <c r="B5" s="175" t="s">
        <v>198</v>
      </c>
      <c r="C5" s="175" t="s">
        <v>187</v>
      </c>
    </row>
    <row r="6" spans="1:4" ht="50.15" customHeight="1" x14ac:dyDescent="0.55000000000000004">
      <c r="A6" s="183">
        <v>2</v>
      </c>
      <c r="B6" s="175" t="s">
        <v>199</v>
      </c>
      <c r="C6" s="175" t="s">
        <v>181</v>
      </c>
    </row>
    <row r="7" spans="1:4" ht="50.15" customHeight="1" x14ac:dyDescent="0.55000000000000004">
      <c r="A7" s="183">
        <v>3</v>
      </c>
      <c r="B7" s="175" t="s">
        <v>200</v>
      </c>
      <c r="C7" s="175" t="s">
        <v>201</v>
      </c>
    </row>
    <row r="8" spans="1:4" ht="50.15" customHeight="1" x14ac:dyDescent="0.55000000000000004">
      <c r="A8" s="183">
        <v>4</v>
      </c>
      <c r="B8" s="175" t="s">
        <v>202</v>
      </c>
      <c r="C8" s="175" t="s">
        <v>188</v>
      </c>
    </row>
    <row r="9" spans="1:4" ht="50.15" customHeight="1" x14ac:dyDescent="0.55000000000000004">
      <c r="A9" s="183">
        <v>5</v>
      </c>
      <c r="B9" s="175" t="s">
        <v>189</v>
      </c>
      <c r="C9" s="175" t="s">
        <v>207</v>
      </c>
    </row>
    <row r="10" spans="1:4" ht="50.15" customHeight="1" x14ac:dyDescent="0.55000000000000004">
      <c r="A10" s="183">
        <v>6</v>
      </c>
      <c r="B10" s="175" t="s">
        <v>190</v>
      </c>
      <c r="C10" s="175" t="s">
        <v>182</v>
      </c>
    </row>
    <row r="11" spans="1:4" ht="50.15" customHeight="1" x14ac:dyDescent="0.55000000000000004">
      <c r="A11" s="183">
        <v>7</v>
      </c>
      <c r="B11" s="175" t="s">
        <v>191</v>
      </c>
      <c r="C11" s="175" t="s">
        <v>183</v>
      </c>
    </row>
    <row r="12" spans="1:4" ht="50.15" customHeight="1" x14ac:dyDescent="0.55000000000000004">
      <c r="A12" s="183">
        <v>8</v>
      </c>
      <c r="B12" s="175" t="s">
        <v>192</v>
      </c>
      <c r="C12" s="175" t="s">
        <v>172</v>
      </c>
    </row>
    <row r="13" spans="1:4" ht="50.15" customHeight="1" x14ac:dyDescent="0.55000000000000004">
      <c r="A13" s="367" t="s">
        <v>171</v>
      </c>
      <c r="B13" s="367"/>
      <c r="C13" s="367"/>
    </row>
    <row r="14" spans="1:4" ht="66.5" customHeight="1" x14ac:dyDescent="0.55000000000000004">
      <c r="A14" s="183">
        <v>1</v>
      </c>
      <c r="B14" s="175" t="s">
        <v>193</v>
      </c>
      <c r="C14" s="175" t="s">
        <v>203</v>
      </c>
    </row>
    <row r="15" spans="1:4" ht="50.15" customHeight="1" x14ac:dyDescent="0.55000000000000004">
      <c r="A15" s="183">
        <v>2</v>
      </c>
      <c r="B15" s="175" t="s">
        <v>194</v>
      </c>
      <c r="C15" s="175" t="s">
        <v>184</v>
      </c>
      <c r="D15" s="181"/>
    </row>
    <row r="16" spans="1:4" ht="50.15" customHeight="1" x14ac:dyDescent="0.55000000000000004">
      <c r="A16" s="183">
        <v>3</v>
      </c>
      <c r="B16" s="175" t="s">
        <v>195</v>
      </c>
      <c r="C16" s="182" t="s">
        <v>172</v>
      </c>
      <c r="D16" s="181"/>
    </row>
    <row r="17" spans="1:3" ht="50.15" customHeight="1" x14ac:dyDescent="0.55000000000000004">
      <c r="A17" s="183">
        <v>4</v>
      </c>
      <c r="B17" s="175" t="s">
        <v>196</v>
      </c>
      <c r="C17" s="182" t="s">
        <v>185</v>
      </c>
    </row>
    <row r="18" spans="1:3" ht="58" customHeight="1" x14ac:dyDescent="0.55000000000000004">
      <c r="A18" s="183">
        <v>5</v>
      </c>
      <c r="B18" s="175" t="s">
        <v>197</v>
      </c>
      <c r="C18" s="175" t="s">
        <v>186</v>
      </c>
    </row>
    <row r="19" spans="1:3" ht="58" customHeight="1" x14ac:dyDescent="0.55000000000000004">
      <c r="A19" s="183">
        <v>6</v>
      </c>
      <c r="B19" s="175" t="s">
        <v>204</v>
      </c>
      <c r="C19" s="175" t="s">
        <v>206</v>
      </c>
    </row>
    <row r="20" spans="1:3" ht="58" customHeight="1" x14ac:dyDescent="0.55000000000000004">
      <c r="A20" s="183">
        <v>7</v>
      </c>
      <c r="B20" s="175" t="s">
        <v>205</v>
      </c>
      <c r="C20" s="175" t="s">
        <v>173</v>
      </c>
    </row>
  </sheetData>
  <mergeCells count="2">
    <mergeCell ref="A3:C3"/>
    <mergeCell ref="A13:C13"/>
  </mergeCells>
  <phoneticPr fontId="2"/>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目次</vt:lpstr>
      <vt:lpstr>標識設置届</vt:lpstr>
      <vt:lpstr>説明会等内容報告書(表)</vt:lpstr>
      <vt:lpstr>説明会等内容報告書(裏)</vt:lpstr>
      <vt:lpstr>説明会等内容報告書(表)【説明会】</vt:lpstr>
      <vt:lpstr>説明会等内容報告書(裏)【説明会】</vt:lpstr>
      <vt:lpstr>建築計画変更届</vt:lpstr>
      <vt:lpstr>標識撤去届</vt:lpstr>
      <vt:lpstr>よくある質問 </vt:lpstr>
      <vt:lpstr>電子申請フロー図</vt:lpstr>
      <vt:lpstr>行の挿入</vt:lpstr>
      <vt:lpstr>建築計画変更届!Print_Area</vt:lpstr>
      <vt:lpstr>行の挿入!Print_Area</vt:lpstr>
      <vt:lpstr>'説明会等内容報告書(表)'!Print_Area</vt:lpstr>
      <vt:lpstr>'説明会等内容報告書(表)【説明会】'!Print_Area</vt:lpstr>
      <vt:lpstr>'説明会等内容報告書(裏)'!Print_Area</vt:lpstr>
      <vt:lpstr>'説明会等内容報告書(裏)【説明会】'!Print_Area</vt:lpstr>
      <vt:lpstr>電子申請フロー図!Print_Area</vt:lpstr>
      <vt:lpstr>標識設置届!Print_Area</vt:lpstr>
      <vt:lpstr>標識撤去届!Print_Area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小島　将司</dc:creator>
  <cp:lastModifiedBy>原　良宣</cp:lastModifiedBy>
  <cp:lastPrinted>2025-07-08T02:37:29Z</cp:lastPrinted>
  <dcterms:created xsi:type="dcterms:W3CDTF">2024-04-22T07:16:16Z</dcterms:created>
  <dcterms:modified xsi:type="dcterms:W3CDTF">2025-07-08T06:04:01Z</dcterms:modified>
</cp:coreProperties>
</file>